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932F2E51-48F0-44CA-BEDF-CE4E9E23DFF0}" xr6:coauthVersionLast="36" xr6:coauthVersionMax="36" xr10:uidLastSave="{00000000-0000-0000-0000-000000000000}"/>
  <bookViews>
    <workbookView xWindow="0" yWindow="0" windowWidth="23040" windowHeight="8952" xr2:uid="{A8EB932F-4C73-4B09-837C-14FF177032B4}"/>
  </bookViews>
  <sheets>
    <sheet name="Genel" sheetId="1" r:id="rId1"/>
    <sheet name="Hayatdışı" sheetId="2" r:id="rId2"/>
    <sheet name="Hayat" sheetId="3" r:id="rId3"/>
    <sheet name="Genel Toplam" sheetId="4" r:id="rId4"/>
    <sheet name="Kaza" sheetId="5" r:id="rId5"/>
    <sheet name="Hastalık-Sağlık" sheetId="6" r:id="rId6"/>
    <sheet name="Kara Araçları" sheetId="7" r:id="rId7"/>
    <sheet name="Kasko" sheetId="8" r:id="rId8"/>
    <sheet name="Hava Araçları" sheetId="10" r:id="rId9"/>
    <sheet name="Su Araçları" sheetId="11" r:id="rId10"/>
    <sheet name="Nakliyat" sheetId="12" r:id="rId11"/>
    <sheet name="Yangın ve Doğal Afetler" sheetId="13" r:id="rId12"/>
    <sheet name="Genel Zararlar" sheetId="14" r:id="rId13"/>
    <sheet name="Kara Araçları Sorumluluk" sheetId="15" r:id="rId14"/>
    <sheet name="Trafik" sheetId="16" r:id="rId15"/>
    <sheet name="Hava Araçları Sorumluluk" sheetId="17" r:id="rId16"/>
    <sheet name="Genel Sorumluluk" sheetId="19" r:id="rId17"/>
    <sheet name="Kredi" sheetId="20" r:id="rId18"/>
    <sheet name="Kefalet" sheetId="21" r:id="rId19"/>
    <sheet name="Finansal Kayıplar" sheetId="22" r:id="rId20"/>
    <sheet name="Hukuksal Koruma" sheetId="23" r:id="rId21"/>
    <sheet name="Dev.Dest.Tarım Sigortaları" sheetId="25" r:id="rId22"/>
    <sheet name="Mühendislik Sigortaları" sheetId="26" r:id="rId23"/>
  </sheets>
  <externalReferences>
    <externalReference r:id="rId24"/>
    <externalReference r:id="rId25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1" hidden="1">'Dev.Dest.Tarım Sigortaları'!$A$1:$A$10</definedName>
    <definedName name="_xlnm._FilterDatabase" localSheetId="19" hidden="1">'Finansal Kayıplar'!$A$1:$A$11</definedName>
    <definedName name="_xlnm._FilterDatabase" localSheetId="0" hidden="1">Genel!#REF!</definedName>
    <definedName name="_xlnm._FilterDatabase" localSheetId="16" hidden="1">'Genel Sorumluluk'!$A$1:$A$11</definedName>
    <definedName name="_xlnm._FilterDatabase" localSheetId="3" hidden="1">'Genel Toplam'!$A$1:$A$16</definedName>
    <definedName name="_xlnm._FilterDatabase" localSheetId="12" hidden="1">'Genel Zararlar'!$A$1:$A$13</definedName>
    <definedName name="_xlnm._FilterDatabase" localSheetId="5" hidden="1">'Hastalık-Sağlık'!$A$1:$A$12</definedName>
    <definedName name="_xlnm._FilterDatabase" localSheetId="8" hidden="1">'Hava Araçları'!$A$1:$A$9</definedName>
    <definedName name="_xlnm._FilterDatabase" localSheetId="15" hidden="1">'Hava Araçları Sorumluluk'!$A$1:$A$8</definedName>
    <definedName name="_xlnm._FilterDatabase" localSheetId="2" hidden="1">Hayat!$A$1:$A$10</definedName>
    <definedName name="_xlnm._FilterDatabase" localSheetId="1" hidden="1">Hayatdışı!$A$1:$A$16</definedName>
    <definedName name="_xlnm._FilterDatabase" localSheetId="20" hidden="1">'Hukuksal Koruma'!$A$1:$A$13</definedName>
    <definedName name="_xlnm._FilterDatabase" localSheetId="6" hidden="1">'Kara Araçları'!$A$1:$A$11</definedName>
    <definedName name="_xlnm._FilterDatabase" localSheetId="13" hidden="1">'Kara Araçları Sorumluluk'!$A$1:$A$11</definedName>
    <definedName name="_xlnm._FilterDatabase" localSheetId="7" hidden="1">Kasko!$A$1:$A$11</definedName>
    <definedName name="_xlnm._FilterDatabase" localSheetId="4" hidden="1">Kaza!$A$1:$A$15</definedName>
    <definedName name="_xlnm._FilterDatabase" localSheetId="18" hidden="1">Kefalet!$A$1:$A$11</definedName>
    <definedName name="_xlnm._FilterDatabase" localSheetId="17" hidden="1">Kredi!$A$1:$A$9</definedName>
    <definedName name="_xlnm._FilterDatabase" localSheetId="22" hidden="1">'Mühendislik Sigortaları'!$A$1:$A$13</definedName>
    <definedName name="_xlnm._FilterDatabase" localSheetId="10" hidden="1">Nakliyat!$A$1:$A$11</definedName>
    <definedName name="_xlnm._FilterDatabase" localSheetId="9" hidden="1">'Su Araçları'!$A$1:$A$10</definedName>
    <definedName name="_xlnm._FilterDatabase" localSheetId="14" hidden="1">Trafik!$A$1:$A$10</definedName>
    <definedName name="_xlnm._FilterDatabase" localSheetId="11" hidden="1">'Yangın ve Doğal Afetler'!$A$1:$A$12</definedName>
    <definedName name="Araç_Tipi">'[1]Genel (5)'!$JH$3:$JH$18</definedName>
    <definedName name="Araç_Tipi_2">'[1]Genel (6)'!$JB$3:$JB$18</definedName>
    <definedName name="Araç_Tipi_3">'[1]Genel (7)'!$JH$3:$JH$8</definedName>
    <definedName name="Branşlar4">'[1]Branş Bazlı Analiz'!$CQ$3:$CQ$96</definedName>
    <definedName name="Branşlar5">'[1]Branş Bazlı Analiz (2)'!$CQ$3:$CQ$95</definedName>
    <definedName name="HTML_CodePage" hidden="1">9</definedName>
    <definedName name="HTML_Control" localSheetId="16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Report_Year">[2]Parametre!$G$1</definedName>
    <definedName name="SAPBEXrevision" hidden="1">1</definedName>
    <definedName name="SAPBEXsysID" hidden="1">"A41"</definedName>
    <definedName name="SAPBEXwbID" hidden="1">"450OLJP7MM703WTW5EBPVG6XG"</definedName>
    <definedName name="Ürün_Tipi">'[1]Genel (5)'!$JL$3:$JL$7</definedName>
    <definedName name="Ürün_Tipi_2">[1]Özet!$JJ$3:$JJ$7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<sst xmlns="http://schemas.openxmlformats.org/spreadsheetml/2006/main" count="467" uniqueCount="71">
  <si>
    <t xml:space="preserve">ŞİRKETLERİN PAZAR PAY VE TOPLAM PRİM DEĞİŞİMLERİ </t>
  </si>
  <si>
    <t>Genel</t>
  </si>
  <si>
    <t>Branş Adı</t>
  </si>
  <si>
    <t>Toplam Üretim (TL)</t>
  </si>
  <si>
    <t>Pazar Payı %</t>
  </si>
  <si>
    <t>Değişim (%)</t>
  </si>
  <si>
    <t>Reel Değişim (%)</t>
  </si>
  <si>
    <t>KAZA</t>
  </si>
  <si>
    <t xml:space="preserve">HASTALIK-SAĞLIK </t>
  </si>
  <si>
    <t xml:space="preserve">KARA ARAÇLARI </t>
  </si>
  <si>
    <t xml:space="preserve">     Kasko</t>
  </si>
  <si>
    <t xml:space="preserve">RAYLI ARAÇLAR </t>
  </si>
  <si>
    <t xml:space="preserve">HAVA ARAÇLARI </t>
  </si>
  <si>
    <t xml:space="preserve">SU ARAÇLARI </t>
  </si>
  <si>
    <t xml:space="preserve">NAKLİYAT </t>
  </si>
  <si>
    <t xml:space="preserve">YANGIN VE DOĞAL AFETLER </t>
  </si>
  <si>
    <t xml:space="preserve">GENEL ZARARLAR </t>
  </si>
  <si>
    <t xml:space="preserve">KARA ARAÇLARI SORUMLULUK </t>
  </si>
  <si>
    <t xml:space="preserve">     Trafik-Yeşil Kart Dahil</t>
  </si>
  <si>
    <t xml:space="preserve">HAVA ARAÇLARI SORUMLULUK </t>
  </si>
  <si>
    <t xml:space="preserve">SU ARAÇLARI SORUMLULUK </t>
  </si>
  <si>
    <t xml:space="preserve">GENEL SORUMLULUK </t>
  </si>
  <si>
    <t xml:space="preserve">KREDİ </t>
  </si>
  <si>
    <t xml:space="preserve">KEFALET </t>
  </si>
  <si>
    <t xml:space="preserve">FİNANSAL KAYIPLAR </t>
  </si>
  <si>
    <t xml:space="preserve">HUKUKSAL KORUMA </t>
  </si>
  <si>
    <t xml:space="preserve">DESTEK </t>
  </si>
  <si>
    <t>HAYATDIŞI TOPLAM</t>
  </si>
  <si>
    <t>HAYAT TOPLAM</t>
  </si>
  <si>
    <t>GENEL TOPLAM</t>
  </si>
  <si>
    <t>*Bu ve/veya ilgili sayfalardaki veriler geçici rakamlar olup, kesin sonuçlar için ilgili döneme ilişkin Gelir Tablolarına başvurulmalıdır.</t>
  </si>
  <si>
    <t>Hayatdışı</t>
  </si>
  <si>
    <t>Sıralama</t>
  </si>
  <si>
    <t>Şirket Adı</t>
  </si>
  <si>
    <t>Şirket Kodu</t>
  </si>
  <si>
    <t>SEKTÖR TOPLAMI</t>
  </si>
  <si>
    <t>Hayat</t>
  </si>
  <si>
    <t>Genel Toplam</t>
  </si>
  <si>
    <t>Kaza</t>
  </si>
  <si>
    <t>Hastalık-Sağlık</t>
  </si>
  <si>
    <t>Kara Araçları</t>
  </si>
  <si>
    <t>Kasko</t>
  </si>
  <si>
    <t>Hava Araçları</t>
  </si>
  <si>
    <t>Su Araçları</t>
  </si>
  <si>
    <t>Nakliyat</t>
  </si>
  <si>
    <t>Yangın ve Doğal Afetler</t>
  </si>
  <si>
    <t>Genel Zararlar</t>
  </si>
  <si>
    <t>Kara Araçları Sorumluluk</t>
  </si>
  <si>
    <t>Trafik</t>
  </si>
  <si>
    <t>Hava Araçları Sorumluluk</t>
  </si>
  <si>
    <t>Genel Sorumluluk</t>
  </si>
  <si>
    <t>Kredi</t>
  </si>
  <si>
    <t>Kefalet</t>
  </si>
  <si>
    <t>Finansal Kayıplar</t>
  </si>
  <si>
    <t>Hukuksal Koruma</t>
  </si>
  <si>
    <t>Devlet Destekli Tarım Sigortaları</t>
  </si>
  <si>
    <t>Mühendislik Sigortaları</t>
  </si>
  <si>
    <t>01.01.2026-31.08.2026</t>
  </si>
  <si>
    <t>2026-08</t>
  </si>
  <si>
    <t>2025-08</t>
  </si>
  <si>
    <t>Neova Katılım Sigorta AŞ</t>
  </si>
  <si>
    <t>Bereket Sigorta AŞ</t>
  </si>
  <si>
    <t>Türkiye Katılım Sigorta AŞ</t>
  </si>
  <si>
    <t>Katılım Emeklilik ve Hayat AŞ</t>
  </si>
  <si>
    <t>HDI Katılım Sigorta AŞ</t>
  </si>
  <si>
    <t>Bereket Emeklilik ve Hayat AŞ</t>
  </si>
  <si>
    <t>Türkiye Katılım Hayat AŞ</t>
  </si>
  <si>
    <t>HDI Sigorta AŞ</t>
  </si>
  <si>
    <t>Türkiye Sigorta AŞ</t>
  </si>
  <si>
    <t>**Prim üretim istatistikleri RİP kapsamında üretilmektedir.</t>
  </si>
  <si>
    <t>**Bu ve/veya ilgili sayfalardaki veriler 16.09.2026 tarihi itibarıyla üye şirketlerimizden gelen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</si>
</sst>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0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2" tint="-9.9978637043366805E-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10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0" fontId="2" fillId="3" borderId="0" xfId="0" applyFont="1" applyFill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4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/>
    </xf>
    <xf numFmtId="38" fontId="6" fillId="6" borderId="4" xfId="0" applyNumberFormat="1" applyFont="1" applyFill="1" applyBorder="1" applyAlignment="1">
      <alignment horizontal="right"/>
    </xf>
    <xf numFmtId="10" fontId="6" fillId="6" borderId="4" xfId="0" applyNumberFormat="1" applyFont="1" applyFill="1" applyBorder="1" applyAlignment="1">
      <alignment horizontal="right"/>
    </xf>
    <xf numFmtId="37" fontId="7" fillId="4" borderId="5" xfId="0" applyNumberFormat="1" applyFont="1" applyFill="1" applyBorder="1" applyAlignment="1">
      <alignment vertical="center" wrapText="1"/>
    </xf>
    <xf numFmtId="38" fontId="4" fillId="5" borderId="6" xfId="0" applyNumberFormat="1" applyFont="1" applyFill="1" applyBorder="1" applyAlignment="1">
      <alignment horizontal="right"/>
    </xf>
    <xf numFmtId="165" fontId="4" fillId="5" borderId="6" xfId="0" applyNumberFormat="1" applyFont="1" applyFill="1" applyBorder="1" applyAlignment="1">
      <alignment horizontal="right"/>
    </xf>
    <xf numFmtId="37" fontId="7" fillId="4" borderId="7" xfId="0" applyNumberFormat="1" applyFont="1" applyFill="1" applyBorder="1" applyAlignment="1">
      <alignment vertical="center" wrapText="1"/>
    </xf>
    <xf numFmtId="38" fontId="4" fillId="5" borderId="4" xfId="0" applyNumberFormat="1" applyFont="1" applyFill="1" applyBorder="1" applyAlignment="1">
      <alignment horizontal="right"/>
    </xf>
    <xf numFmtId="165" fontId="4" fillId="5" borderId="4" xfId="0" applyNumberFormat="1" applyFont="1" applyFill="1" applyBorder="1" applyAlignment="1">
      <alignment horizontal="right"/>
    </xf>
    <xf numFmtId="37" fontId="7" fillId="4" borderId="8" xfId="0" applyNumberFormat="1" applyFont="1" applyFill="1" applyBorder="1" applyAlignment="1">
      <alignment vertical="center" wrapText="1"/>
    </xf>
    <xf numFmtId="38" fontId="4" fillId="5" borderId="9" xfId="0" applyNumberFormat="1" applyFont="1" applyFill="1" applyBorder="1" applyAlignment="1">
      <alignment horizontal="right"/>
    </xf>
    <xf numFmtId="165" fontId="4" fillId="5" borderId="9" xfId="0" applyNumberFormat="1" applyFont="1" applyFill="1" applyBorder="1" applyAlignment="1">
      <alignment horizontal="right"/>
    </xf>
    <xf numFmtId="0" fontId="8" fillId="7" borderId="0" xfId="0" applyFont="1" applyFill="1"/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1" fontId="5" fillId="5" borderId="4" xfId="0" quotePrefix="1" applyNumberFormat="1" applyFont="1" applyFill="1" applyBorder="1" applyAlignment="1">
      <alignment horizontal="center"/>
    </xf>
    <xf numFmtId="37" fontId="7" fillId="4" borderId="1" xfId="0" applyNumberFormat="1" applyFont="1" applyFill="1" applyBorder="1" applyAlignment="1">
      <alignment vertical="center" wrapText="1"/>
    </xf>
    <xf numFmtId="166" fontId="9" fillId="4" borderId="2" xfId="0" applyNumberFormat="1" applyFont="1" applyFill="1" applyBorder="1" applyAlignment="1">
      <alignment horizontal="center" vertical="center" wrapText="1"/>
    </xf>
    <xf numFmtId="10" fontId="5" fillId="5" borderId="4" xfId="0" applyNumberFormat="1" applyFont="1" applyFill="1" applyBorder="1" applyAlignment="1">
      <alignment horizontal="right"/>
    </xf>
    <xf numFmtId="165" fontId="0" fillId="0" borderId="0" xfId="0" applyNumberForma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4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&#287;ustos%202026%20Prim-Adet%20Konsolidasyon%20&#199;al&#305;&#351;mas&#305;-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1020-Detay"/>
      <sheetName val="1022-Detay"/>
      <sheetName val="1025-Detay"/>
      <sheetName val="1025-Kasko"/>
      <sheetName val="1025-Trafik"/>
      <sheetName val="1030-Detay"/>
      <sheetName val="1030-Kasko"/>
      <sheetName val="1030-Trafik"/>
      <sheetName val="1048-Detay"/>
      <sheetName val="1048-Kasko"/>
      <sheetName val="1048-Trafik"/>
      <sheetName val="1057-Detay"/>
      <sheetName val="1057-Kasko"/>
      <sheetName val="2007-Detay"/>
      <sheetName val="2007-Hayat"/>
      <sheetName val="3005-Detay"/>
      <sheetName val="3005-Hayat"/>
      <sheetName val="3016-Detay"/>
      <sheetName val="3016-Hayat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FF9E5-E01C-4B03-BA35-C28B141C5158}">
  <dimension ref="A1:J33"/>
  <sheetViews>
    <sheetView showGridLines="0" tabSelected="1" zoomScale="80" zoomScaleNormal="80" workbookViewId="0">
      <pane xSplit="1" ySplit="6" topLeftCell="B7" activePane="bottomRight" state="frozen"/>
      <selection activeCell="A35" sqref="A35"/>
      <selection pane="topRight" activeCell="A35" sqref="A35"/>
      <selection pane="bottomLeft" activeCell="A35" sqref="A35"/>
      <selection pane="bottomRight" activeCell="B7" sqref="B7"/>
    </sheetView>
  </sheetViews>
  <sheetFormatPr defaultColWidth="9.33203125" defaultRowHeight="13.8" x14ac:dyDescent="0.3"/>
  <cols>
    <col min="1" max="1" width="58.6640625" style="6" customWidth="1"/>
    <col min="2" max="3" width="15.6640625" style="2" customWidth="1"/>
    <col min="4" max="4" width="3.44140625" style="3" customWidth="1"/>
    <col min="5" max="6" width="15.6640625" style="3" customWidth="1"/>
    <col min="7" max="7" width="3.44140625" style="3" customWidth="1"/>
    <col min="8" max="9" width="15.6640625" style="3" customWidth="1"/>
    <col min="10" max="10" width="9.33203125" style="3"/>
    <col min="11" max="16384" width="9.33203125" style="2"/>
  </cols>
  <sheetData>
    <row r="1" spans="1:9" ht="15" customHeight="1" x14ac:dyDescent="0.3">
      <c r="A1" s="1" t="s">
        <v>0</v>
      </c>
    </row>
    <row r="2" spans="1:9" ht="15" customHeight="1" x14ac:dyDescent="0.3">
      <c r="A2" s="1" t="s">
        <v>1</v>
      </c>
      <c r="D2" s="4"/>
      <c r="G2" s="4"/>
    </row>
    <row r="3" spans="1:9" ht="15" customHeight="1" x14ac:dyDescent="0.3">
      <c r="A3" s="5" t="s">
        <v>57</v>
      </c>
    </row>
    <row r="4" spans="1:9" ht="22.5" customHeight="1" x14ac:dyDescent="0.3">
      <c r="B4" s="6"/>
      <c r="C4" s="6"/>
      <c r="E4" s="4"/>
      <c r="F4" s="4"/>
      <c r="H4" s="4"/>
      <c r="I4" s="4"/>
    </row>
    <row r="5" spans="1:9" ht="22.5" customHeight="1" x14ac:dyDescent="0.3">
      <c r="B5" s="29" t="s">
        <v>58</v>
      </c>
      <c r="C5" s="30"/>
      <c r="E5" s="29" t="s">
        <v>59</v>
      </c>
      <c r="F5" s="30"/>
      <c r="H5" s="4"/>
      <c r="I5" s="4"/>
    </row>
    <row r="6" spans="1:9" ht="79.5" customHeight="1" x14ac:dyDescent="0.3">
      <c r="A6" s="7" t="s">
        <v>2</v>
      </c>
      <c r="B6" s="8" t="s">
        <v>3</v>
      </c>
      <c r="C6" s="8" t="s">
        <v>4</v>
      </c>
      <c r="E6" s="8" t="s">
        <v>3</v>
      </c>
      <c r="F6" s="8" t="s">
        <v>4</v>
      </c>
      <c r="H6" s="8" t="s">
        <v>5</v>
      </c>
      <c r="I6" s="8" t="s">
        <v>6</v>
      </c>
    </row>
    <row r="7" spans="1:9" ht="12.75" customHeight="1" x14ac:dyDescent="0.3">
      <c r="A7" s="9" t="s">
        <v>7</v>
      </c>
      <c r="B7" s="10">
        <v>3844413552.8598814</v>
      </c>
      <c r="C7" s="11">
        <v>6.4900504994579264E-2</v>
      </c>
      <c r="E7" s="10">
        <v>2714249881.9299788</v>
      </c>
      <c r="F7" s="11">
        <v>6.6646986214898452E-2</v>
      </c>
      <c r="H7" s="11">
        <v>0.41638158610742759</v>
      </c>
      <c r="I7" s="11">
        <v>7.7014360966791706E-2</v>
      </c>
    </row>
    <row r="8" spans="1:9" ht="12.75" customHeight="1" x14ac:dyDescent="0.3">
      <c r="A8" s="9" t="s">
        <v>8</v>
      </c>
      <c r="B8" s="10">
        <v>4647845659.019989</v>
      </c>
      <c r="C8" s="11">
        <v>7.8463860939950905E-2</v>
      </c>
      <c r="E8" s="10">
        <v>2782742766.7100449</v>
      </c>
      <c r="F8" s="11">
        <v>6.8328793176794619E-2</v>
      </c>
      <c r="H8" s="11">
        <v>0.67023905860871236</v>
      </c>
      <c r="I8" s="11">
        <v>0.27004718926979887</v>
      </c>
    </row>
    <row r="9" spans="1:9" ht="12.75" customHeight="1" x14ac:dyDescent="0.3">
      <c r="A9" s="9" t="s">
        <v>9</v>
      </c>
      <c r="B9" s="10">
        <v>8670621034.9599571</v>
      </c>
      <c r="C9" s="11">
        <v>0.14637542919046947</v>
      </c>
      <c r="E9" s="10">
        <v>6397940826.7088242</v>
      </c>
      <c r="F9" s="11">
        <v>0.15709809068065722</v>
      </c>
      <c r="H9" s="11">
        <v>0.35522057327626566</v>
      </c>
      <c r="I9" s="11">
        <v>3.0507621683724118E-2</v>
      </c>
    </row>
    <row r="10" spans="1:9" ht="12.75" customHeight="1" x14ac:dyDescent="0.3">
      <c r="A10" s="9" t="s">
        <v>10</v>
      </c>
      <c r="B10" s="10">
        <v>8670621034.9599571</v>
      </c>
      <c r="C10" s="11">
        <v>0.14637542919046947</v>
      </c>
      <c r="E10" s="10">
        <v>6397940826.7088242</v>
      </c>
      <c r="F10" s="11">
        <v>0.15709809068065722</v>
      </c>
      <c r="H10" s="11">
        <v>0.35522057327626566</v>
      </c>
      <c r="I10" s="11">
        <v>3.0507621683724118E-2</v>
      </c>
    </row>
    <row r="11" spans="1:9" ht="12.75" customHeight="1" x14ac:dyDescent="0.3">
      <c r="A11" s="9" t="s">
        <v>11</v>
      </c>
      <c r="B11" s="10">
        <v>0</v>
      </c>
      <c r="C11" s="11">
        <v>0</v>
      </c>
      <c r="E11" s="10">
        <v>0</v>
      </c>
      <c r="F11" s="11">
        <v>0</v>
      </c>
      <c r="H11" s="11">
        <v>0</v>
      </c>
      <c r="I11" s="11">
        <v>0</v>
      </c>
    </row>
    <row r="12" spans="1:9" ht="12.75" customHeight="1" x14ac:dyDescent="0.3">
      <c r="A12" s="9" t="s">
        <v>12</v>
      </c>
      <c r="B12" s="10">
        <v>26320093.170000002</v>
      </c>
      <c r="C12" s="11">
        <v>4.4432975660660813E-4</v>
      </c>
      <c r="E12" s="10">
        <v>22614497.699999999</v>
      </c>
      <c r="F12" s="11">
        <v>5.5528716294796709E-4</v>
      </c>
      <c r="H12" s="11">
        <v>0.16385928704487673</v>
      </c>
      <c r="I12" s="11">
        <v>-0.11500320352454052</v>
      </c>
    </row>
    <row r="13" spans="1:9" ht="12.75" customHeight="1" x14ac:dyDescent="0.3">
      <c r="A13" s="9" t="s">
        <v>13</v>
      </c>
      <c r="B13" s="10">
        <v>12949061.24</v>
      </c>
      <c r="C13" s="11">
        <v>2.1860307225702965E-4</v>
      </c>
      <c r="E13" s="10">
        <v>20364356.439999998</v>
      </c>
      <c r="F13" s="11">
        <v>5.0003612120152292E-4</v>
      </c>
      <c r="H13" s="11">
        <v>-0.36413108471401312</v>
      </c>
      <c r="I13" s="11">
        <v>-0.51648626318455859</v>
      </c>
    </row>
    <row r="14" spans="1:9" ht="12.75" customHeight="1" x14ac:dyDescent="0.3">
      <c r="A14" s="9" t="s">
        <v>14</v>
      </c>
      <c r="B14" s="10">
        <v>238355813.30999982</v>
      </c>
      <c r="C14" s="11">
        <v>4.0238679943017212E-3</v>
      </c>
      <c r="E14" s="10">
        <v>186341436.6099999</v>
      </c>
      <c r="F14" s="11">
        <v>4.5755165136749992E-3</v>
      </c>
      <c r="H14" s="11">
        <v>0.27913478422334226</v>
      </c>
      <c r="I14" s="11">
        <v>-2.7347894286866126E-2</v>
      </c>
    </row>
    <row r="15" spans="1:9" ht="12.75" customHeight="1" x14ac:dyDescent="0.3">
      <c r="A15" s="9" t="s">
        <v>15</v>
      </c>
      <c r="B15" s="10">
        <v>8304370899.9999495</v>
      </c>
      <c r="C15" s="11">
        <v>0.14019247868673013</v>
      </c>
      <c r="E15" s="10">
        <v>5441423102.3852596</v>
      </c>
      <c r="F15" s="11">
        <v>0.13361129824798348</v>
      </c>
      <c r="H15" s="11">
        <v>0.52613953073410347</v>
      </c>
      <c r="I15" s="11">
        <v>0.16047413180298342</v>
      </c>
    </row>
    <row r="16" spans="1:9" ht="12.75" customHeight="1" x14ac:dyDescent="0.3">
      <c r="A16" s="9" t="s">
        <v>16</v>
      </c>
      <c r="B16" s="10">
        <v>11781679733.321417</v>
      </c>
      <c r="C16" s="11">
        <v>0.1988956062773585</v>
      </c>
      <c r="E16" s="10">
        <v>7064864045.5644903</v>
      </c>
      <c r="F16" s="11">
        <v>0.17347404149837045</v>
      </c>
      <c r="H16" s="11">
        <v>0.6676442260369142</v>
      </c>
      <c r="I16" s="11">
        <v>0.26807408260734111</v>
      </c>
    </row>
    <row r="17" spans="1:10" ht="12.75" customHeight="1" x14ac:dyDescent="0.3">
      <c r="A17" s="9" t="s">
        <v>17</v>
      </c>
      <c r="B17" s="10">
        <v>19686878331.625862</v>
      </c>
      <c r="C17" s="11">
        <v>0.33234935001695609</v>
      </c>
      <c r="E17" s="10">
        <v>14316564787.449732</v>
      </c>
      <c r="F17" s="11">
        <v>0.35153576035357742</v>
      </c>
      <c r="H17" s="11">
        <v>0.37511188081123237</v>
      </c>
      <c r="I17" s="11">
        <v>4.5632941077661249E-2</v>
      </c>
    </row>
    <row r="18" spans="1:10" ht="12.75" customHeight="1" x14ac:dyDescent="0.3">
      <c r="A18" s="9" t="s">
        <v>18</v>
      </c>
      <c r="B18" s="10">
        <v>18239919416.565891</v>
      </c>
      <c r="C18" s="11">
        <v>0.30792212256013329</v>
      </c>
      <c r="E18" s="10">
        <v>12113489580.179775</v>
      </c>
      <c r="F18" s="11">
        <v>0.29744040091493118</v>
      </c>
      <c r="H18" s="11">
        <v>0.50575268140819207</v>
      </c>
      <c r="I18" s="11">
        <v>0.14497200319990289</v>
      </c>
    </row>
    <row r="19" spans="1:10" ht="12.75" customHeight="1" x14ac:dyDescent="0.3">
      <c r="A19" s="9" t="s">
        <v>19</v>
      </c>
      <c r="B19" s="10">
        <v>17408293.900000002</v>
      </c>
      <c r="C19" s="11">
        <v>2.9388281194763345E-4</v>
      </c>
      <c r="E19" s="10">
        <v>1024855</v>
      </c>
      <c r="F19" s="11">
        <v>2.5164778494418596E-5</v>
      </c>
      <c r="H19" s="11">
        <v>15.986104278166181</v>
      </c>
      <c r="I19" s="11">
        <v>11.916207344054582</v>
      </c>
    </row>
    <row r="20" spans="1:10" ht="12.75" customHeight="1" x14ac:dyDescent="0.3">
      <c r="A20" s="9" t="s">
        <v>20</v>
      </c>
      <c r="B20" s="10">
        <v>0</v>
      </c>
      <c r="C20" s="11">
        <v>0</v>
      </c>
      <c r="E20" s="10">
        <v>0</v>
      </c>
      <c r="F20" s="11">
        <v>0</v>
      </c>
      <c r="H20" s="11">
        <v>0</v>
      </c>
      <c r="I20" s="11">
        <v>0</v>
      </c>
    </row>
    <row r="21" spans="1:10" ht="12.75" customHeight="1" x14ac:dyDescent="0.3">
      <c r="A21" s="9" t="s">
        <v>21</v>
      </c>
      <c r="B21" s="10">
        <v>978835882.09879792</v>
      </c>
      <c r="C21" s="11">
        <v>1.6524482130120567E-2</v>
      </c>
      <c r="E21" s="10">
        <v>698003729.74752665</v>
      </c>
      <c r="F21" s="11">
        <v>1.7139116506602915E-2</v>
      </c>
      <c r="H21" s="11">
        <v>0.40233617727637427</v>
      </c>
      <c r="I21" s="11">
        <v>6.633425387907721E-2</v>
      </c>
    </row>
    <row r="22" spans="1:10" ht="12.75" customHeight="1" x14ac:dyDescent="0.3">
      <c r="A22" s="9" t="s">
        <v>22</v>
      </c>
      <c r="B22" s="10">
        <v>91075808.600000009</v>
      </c>
      <c r="C22" s="11">
        <v>1.5375208441174384E-3</v>
      </c>
      <c r="E22" s="10">
        <v>733205.41999999993</v>
      </c>
      <c r="F22" s="11">
        <v>1.8003475599189304E-5</v>
      </c>
      <c r="H22" s="11">
        <v>123.21595110412579</v>
      </c>
      <c r="I22" s="11">
        <v>93.453616534199526</v>
      </c>
    </row>
    <row r="23" spans="1:10" ht="12.75" customHeight="1" x14ac:dyDescent="0.3">
      <c r="A23" s="9" t="s">
        <v>23</v>
      </c>
      <c r="B23" s="10">
        <v>184166510.37</v>
      </c>
      <c r="C23" s="11">
        <v>3.1090566511011507E-3</v>
      </c>
      <c r="E23" s="10">
        <v>144090709.24479988</v>
      </c>
      <c r="F23" s="11">
        <v>3.5380720016480994E-3</v>
      </c>
      <c r="H23" s="11">
        <v>0.27812897400008052</v>
      </c>
      <c r="I23" s="11">
        <v>-2.8112710820408671E-2</v>
      </c>
    </row>
    <row r="24" spans="1:10" ht="12.75" customHeight="1" x14ac:dyDescent="0.3">
      <c r="A24" s="9" t="s">
        <v>24</v>
      </c>
      <c r="B24" s="10">
        <v>103302640.77000001</v>
      </c>
      <c r="C24" s="11">
        <v>1.7439314114006221E-3</v>
      </c>
      <c r="E24" s="10">
        <v>171579528.07490003</v>
      </c>
      <c r="F24" s="11">
        <v>4.2130455705263054E-3</v>
      </c>
      <c r="H24" s="11">
        <v>-0.39793143197768288</v>
      </c>
      <c r="I24" s="11">
        <v>-0.54218799481232061</v>
      </c>
    </row>
    <row r="25" spans="1:10" ht="12.75" customHeight="1" x14ac:dyDescent="0.3">
      <c r="A25" s="9" t="s">
        <v>25</v>
      </c>
      <c r="B25" s="10">
        <v>647271896.70945334</v>
      </c>
      <c r="C25" s="11">
        <v>1.0927095222102855E-2</v>
      </c>
      <c r="E25" s="10">
        <v>763233023.46939075</v>
      </c>
      <c r="F25" s="11">
        <v>1.8740787697023101E-2</v>
      </c>
      <c r="H25" s="11">
        <v>-0.15193410556689313</v>
      </c>
      <c r="I25" s="11">
        <v>-0.35513200940376632</v>
      </c>
    </row>
    <row r="26" spans="1:10" ht="12.75" customHeight="1" thickBot="1" x14ac:dyDescent="0.35">
      <c r="A26" s="9" t="s">
        <v>26</v>
      </c>
      <c r="B26" s="10">
        <v>0</v>
      </c>
      <c r="C26" s="11">
        <v>0</v>
      </c>
      <c r="E26" s="10">
        <v>0</v>
      </c>
      <c r="F26" s="11">
        <v>0</v>
      </c>
      <c r="H26" s="11">
        <v>0</v>
      </c>
      <c r="I26" s="11">
        <v>0</v>
      </c>
    </row>
    <row r="27" spans="1:10" ht="12.75" customHeight="1" x14ac:dyDescent="0.3">
      <c r="A27" s="12" t="s">
        <v>27</v>
      </c>
      <c r="B27" s="13">
        <v>59235495211.955307</v>
      </c>
      <c r="C27" s="14">
        <v>0.96091474163727331</v>
      </c>
      <c r="E27" s="13">
        <v>40725770752.454941</v>
      </c>
      <c r="F27" s="14">
        <v>0.96148184128647596</v>
      </c>
      <c r="H27" s="14">
        <v>0.45449660294973304</v>
      </c>
      <c r="I27" s="14">
        <v>0.1059969606491773</v>
      </c>
    </row>
    <row r="28" spans="1:10" ht="12.75" customHeight="1" x14ac:dyDescent="0.3">
      <c r="A28" s="15" t="s">
        <v>28</v>
      </c>
      <c r="B28" s="16">
        <v>2409406926.8398166</v>
      </c>
      <c r="C28" s="17">
        <v>3.9085258362726791E-2</v>
      </c>
      <c r="E28" s="16">
        <v>1631525042.0899675</v>
      </c>
      <c r="F28" s="17">
        <v>3.8518158713524098E-2</v>
      </c>
      <c r="H28" s="17">
        <v>0.47678206872840279</v>
      </c>
      <c r="I28" s="17">
        <v>0.12294279425777721</v>
      </c>
    </row>
    <row r="29" spans="1:10" ht="12.75" customHeight="1" thickBot="1" x14ac:dyDescent="0.35">
      <c r="A29" s="18" t="s">
        <v>29</v>
      </c>
      <c r="B29" s="19">
        <v>61644902138.79512</v>
      </c>
      <c r="C29" s="20">
        <v>1</v>
      </c>
      <c r="E29" s="19">
        <v>42357295794.544907</v>
      </c>
      <c r="F29" s="20">
        <v>1</v>
      </c>
      <c r="H29" s="20">
        <v>0.4553549980576006</v>
      </c>
      <c r="I29" s="20">
        <v>0.10664968295764621</v>
      </c>
    </row>
    <row r="31" spans="1:10" ht="13.2" x14ac:dyDescent="0.25">
      <c r="A31" s="6" t="s">
        <v>30</v>
      </c>
      <c r="B31" s="6"/>
      <c r="D31" s="2"/>
      <c r="E31" s="2"/>
      <c r="F31" s="2"/>
      <c r="G31" s="2"/>
      <c r="H31" s="2"/>
      <c r="I31" s="2"/>
      <c r="J31" s="2"/>
    </row>
    <row r="32" spans="1:10" ht="13.2" x14ac:dyDescent="0.25">
      <c r="A32" s="6" t="s">
        <v>69</v>
      </c>
      <c r="B32" s="6"/>
      <c r="D32" s="2"/>
      <c r="E32" s="2"/>
      <c r="F32" s="2"/>
      <c r="G32" s="2"/>
      <c r="H32" s="2"/>
      <c r="I32" s="2"/>
      <c r="J32" s="2"/>
    </row>
    <row r="33" spans="1:10" ht="13.2" x14ac:dyDescent="0.25">
      <c r="A33" s="6" t="s">
        <v>70</v>
      </c>
      <c r="B33" s="6"/>
      <c r="D33" s="2"/>
      <c r="E33" s="2"/>
      <c r="F33" s="2"/>
      <c r="G33" s="2"/>
      <c r="H33" s="2"/>
      <c r="I33" s="2"/>
      <c r="J33" s="2"/>
    </row>
  </sheetData>
  <mergeCells count="2">
    <mergeCell ref="B5:C5"/>
    <mergeCell ref="E5:F5"/>
  </mergeCells>
  <conditionalFormatting sqref="H7:I29">
    <cfRule type="cellIs" dxfId="4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51CC4-E799-46AB-9A47-EB6F19236426}">
  <dimension ref="A1:P17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4">
        <v>1030</v>
      </c>
      <c r="D7" s="10">
        <v>26186538364.07</v>
      </c>
      <c r="E7" s="11">
        <v>0.44207511510404079</v>
      </c>
      <c r="G7" s="10">
        <v>18970326759.673901</v>
      </c>
      <c r="H7" s="11">
        <v>0.46580645152137157</v>
      </c>
      <c r="J7" s="11">
        <v>0.38039469197420117</v>
      </c>
      <c r="K7" s="11">
        <v>4.9649982491218436E-2</v>
      </c>
    </row>
    <row r="8" spans="1:11" ht="12.75" customHeight="1" x14ac:dyDescent="0.3">
      <c r="A8" s="23">
        <v>2</v>
      </c>
      <c r="B8" s="9" t="s">
        <v>61</v>
      </c>
      <c r="C8" s="24">
        <v>1025</v>
      </c>
      <c r="D8" s="10">
        <v>15238149096.395992</v>
      </c>
      <c r="E8" s="11">
        <v>0.25724692672646932</v>
      </c>
      <c r="G8" s="10">
        <v>11644452450.511377</v>
      </c>
      <c r="H8" s="11">
        <v>0.28592343951672045</v>
      </c>
      <c r="J8" s="11">
        <v>0.30861877457593923</v>
      </c>
      <c r="K8" s="11">
        <v>-4.9283137586957348E-3</v>
      </c>
    </row>
    <row r="9" spans="1:11" ht="12.75" customHeight="1" x14ac:dyDescent="0.3">
      <c r="A9" s="23">
        <v>3</v>
      </c>
      <c r="B9" s="9" t="s">
        <v>62</v>
      </c>
      <c r="C9" s="24">
        <v>1048</v>
      </c>
      <c r="D9" s="10">
        <v>13786449988.959396</v>
      </c>
      <c r="E9" s="11">
        <v>0.23273967643266907</v>
      </c>
      <c r="G9" s="10">
        <v>7107025194.9497156</v>
      </c>
      <c r="H9" s="11">
        <v>0.17450928646995104</v>
      </c>
      <c r="J9" s="11">
        <v>0.93983412339048833</v>
      </c>
      <c r="K9" s="11">
        <v>0.4750468583305365</v>
      </c>
    </row>
    <row r="10" spans="1:11" ht="12.75" customHeight="1" x14ac:dyDescent="0.3">
      <c r="A10" s="23">
        <v>4</v>
      </c>
      <c r="B10" s="9" t="s">
        <v>63</v>
      </c>
      <c r="C10" s="24">
        <v>3016</v>
      </c>
      <c r="D10" s="10">
        <v>3234048393.4999743</v>
      </c>
      <c r="E10" s="11">
        <v>5.4596460820120853E-2</v>
      </c>
      <c r="G10" s="10">
        <v>1986631232.0700359</v>
      </c>
      <c r="H10" s="11">
        <v>4.878069083444618E-2</v>
      </c>
      <c r="J10" s="11">
        <v>0.62790574380034836</v>
      </c>
      <c r="K10" s="11">
        <v>0.23785700235750018</v>
      </c>
    </row>
    <row r="11" spans="1:11" ht="12.75" customHeight="1" x14ac:dyDescent="0.3">
      <c r="A11" s="23">
        <v>5</v>
      </c>
      <c r="B11" s="9" t="s">
        <v>64</v>
      </c>
      <c r="C11" s="24">
        <v>1057</v>
      </c>
      <c r="D11" s="10">
        <v>698752830.54999566</v>
      </c>
      <c r="E11" s="11">
        <v>1.1796184501365808E-2</v>
      </c>
      <c r="G11" s="10">
        <v>937810483.53999996</v>
      </c>
      <c r="H11" s="11">
        <v>2.30274459196937E-2</v>
      </c>
      <c r="J11" s="11">
        <v>-0.25491040800442055</v>
      </c>
      <c r="K11" s="11">
        <v>-0.43343503003910011</v>
      </c>
    </row>
    <row r="12" spans="1:11" ht="12.75" customHeight="1" x14ac:dyDescent="0.3">
      <c r="A12" s="23">
        <v>6</v>
      </c>
      <c r="B12" s="9" t="s">
        <v>65</v>
      </c>
      <c r="C12" s="24">
        <v>3005</v>
      </c>
      <c r="D12" s="10">
        <v>89198215.549950406</v>
      </c>
      <c r="E12" s="11">
        <v>1.5058237502832224E-3</v>
      </c>
      <c r="G12" s="10">
        <v>76413610.029914171</v>
      </c>
      <c r="H12" s="11">
        <v>1.8762962276240762E-3</v>
      </c>
      <c r="J12" s="11">
        <v>0.16730796405288739</v>
      </c>
      <c r="K12" s="11">
        <v>-0.11238083487728123</v>
      </c>
    </row>
    <row r="13" spans="1:11" ht="12.75" customHeight="1" x14ac:dyDescent="0.3">
      <c r="A13" s="23">
        <v>7</v>
      </c>
      <c r="B13" s="9" t="s">
        <v>66</v>
      </c>
      <c r="C13" s="24">
        <v>2007</v>
      </c>
      <c r="D13" s="10">
        <v>1441620.6300000004</v>
      </c>
      <c r="E13" s="11">
        <v>2.4337107756787062E-5</v>
      </c>
      <c r="G13" s="10">
        <v>2014146.729999616</v>
      </c>
      <c r="H13" s="11">
        <v>4.9456319494658135E-5</v>
      </c>
      <c r="J13" s="11">
        <v>-0.28425242881869128</v>
      </c>
      <c r="K13" s="11">
        <v>-0.45574665715055229</v>
      </c>
    </row>
    <row r="14" spans="1:11" ht="12.75" customHeight="1" x14ac:dyDescent="0.3">
      <c r="A14" s="23">
        <v>8</v>
      </c>
      <c r="B14" s="9" t="s">
        <v>67</v>
      </c>
      <c r="C14" s="24">
        <v>1022</v>
      </c>
      <c r="D14" s="10">
        <v>916702.3</v>
      </c>
      <c r="E14" s="11">
        <v>1.5475557294150636E-5</v>
      </c>
      <c r="G14" s="10">
        <v>946809.12</v>
      </c>
      <c r="H14" s="11">
        <v>2.3248402731406283E-5</v>
      </c>
      <c r="J14" s="11">
        <v>-3.1798193916847683E-2</v>
      </c>
      <c r="K14" s="11">
        <v>-0.26378084854143991</v>
      </c>
    </row>
    <row r="15" spans="1:11" ht="12.75" customHeight="1" x14ac:dyDescent="0.3">
      <c r="A15" s="23">
        <v>9</v>
      </c>
      <c r="B15" s="9" t="s">
        <v>68</v>
      </c>
      <c r="C15" s="24">
        <v>1020</v>
      </c>
      <c r="D15" s="10">
        <v>0</v>
      </c>
      <c r="E15" s="11">
        <v>0</v>
      </c>
      <c r="G15" s="10">
        <v>150065.82999999999</v>
      </c>
      <c r="H15" s="11">
        <v>3.6847879666207176E-6</v>
      </c>
      <c r="J15" s="11">
        <v>-1</v>
      </c>
      <c r="K15" s="11">
        <v>-1</v>
      </c>
    </row>
    <row r="16" spans="1:11" ht="12.75" customHeight="1" x14ac:dyDescent="0.3">
      <c r="A16" s="23"/>
      <c r="B16" s="25" t="s">
        <v>35</v>
      </c>
      <c r="C16" s="26">
        <v>9003</v>
      </c>
      <c r="D16" s="16">
        <v>59235495211.955307</v>
      </c>
      <c r="E16" s="27">
        <v>1</v>
      </c>
      <c r="G16" s="16">
        <v>40725770752.454956</v>
      </c>
      <c r="H16" s="27">
        <v>1</v>
      </c>
      <c r="J16" s="27">
        <v>0.4544966029497326</v>
      </c>
      <c r="K16" s="27">
        <v>0.10599696064917707</v>
      </c>
    </row>
    <row r="17" spans="13:16" x14ac:dyDescent="0.3">
      <c r="M17" s="3"/>
      <c r="N17" s="3"/>
      <c r="O17" s="3"/>
      <c r="P17" s="28"/>
    </row>
  </sheetData>
  <mergeCells count="2">
    <mergeCell ref="D5:E5"/>
    <mergeCell ref="G5:H5"/>
  </mergeCells>
  <conditionalFormatting sqref="J7:K16">
    <cfRule type="cellIs" dxfId="4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93A66-E994-4F75-AFF2-688232F60959}">
  <dimension ref="A1:L10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65</v>
      </c>
      <c r="C7" s="23">
        <v>3005</v>
      </c>
      <c r="D7" s="10">
        <v>1220770355.4698315</v>
      </c>
      <c r="E7" s="11">
        <v>0.50666840120319423</v>
      </c>
      <c r="G7" s="10">
        <v>792503876.13999021</v>
      </c>
      <c r="H7" s="11">
        <v>0.48574423051747989</v>
      </c>
      <c r="J7" s="11">
        <v>0.54039669990735928</v>
      </c>
      <c r="K7" s="11">
        <v>0.17131526112642326</v>
      </c>
    </row>
    <row r="8" spans="1:11" ht="12.75" customHeight="1" x14ac:dyDescent="0.3">
      <c r="A8" s="23">
        <v>2</v>
      </c>
      <c r="B8" s="9" t="s">
        <v>63</v>
      </c>
      <c r="C8" s="24">
        <v>3016</v>
      </c>
      <c r="D8" s="10">
        <v>840257904.52998602</v>
      </c>
      <c r="E8" s="11">
        <v>0.34874055319168112</v>
      </c>
      <c r="G8" s="10">
        <v>691302648.46997702</v>
      </c>
      <c r="H8" s="11">
        <v>0.42371562227719478</v>
      </c>
      <c r="J8" s="11">
        <v>0.21547039692337888</v>
      </c>
      <c r="K8" s="11">
        <v>-7.5758195632743552E-2</v>
      </c>
    </row>
    <row r="9" spans="1:11" ht="12.75" customHeight="1" x14ac:dyDescent="0.3">
      <c r="A9" s="23">
        <v>3</v>
      </c>
      <c r="B9" s="9" t="s">
        <v>66</v>
      </c>
      <c r="C9" s="24">
        <v>2007</v>
      </c>
      <c r="D9" s="10">
        <v>348378666.8399992</v>
      </c>
      <c r="E9" s="11">
        <v>0.14459104560512467</v>
      </c>
      <c r="G9" s="10">
        <v>147718517.48000035</v>
      </c>
      <c r="H9" s="11">
        <v>9.0540147205325383E-2</v>
      </c>
      <c r="J9" s="11">
        <v>1.3583953642586906</v>
      </c>
      <c r="K9" s="11">
        <v>0.79332017660914822</v>
      </c>
    </row>
    <row r="10" spans="1:11" ht="12.75" customHeight="1" x14ac:dyDescent="0.3">
      <c r="A10" s="23"/>
      <c r="B10" s="25" t="s">
        <v>35</v>
      </c>
      <c r="C10" s="26">
        <v>9003</v>
      </c>
      <c r="D10" s="16">
        <v>2409406926.8398166</v>
      </c>
      <c r="E10" s="27">
        <v>1</v>
      </c>
      <c r="G10" s="16">
        <v>1631525042.0899675</v>
      </c>
      <c r="H10" s="27">
        <v>1</v>
      </c>
      <c r="J10" s="27">
        <v>0.47678206872840279</v>
      </c>
      <c r="K10" s="27">
        <v>0.12294279425777721</v>
      </c>
    </row>
  </sheetData>
  <mergeCells count="2">
    <mergeCell ref="D5:E5"/>
    <mergeCell ref="G5:H5"/>
  </mergeCells>
  <conditionalFormatting sqref="J8:K10">
    <cfRule type="cellIs" dxfId="41" priority="2" operator="lessThan">
      <formula>0</formula>
    </cfRule>
  </conditionalFormatting>
  <conditionalFormatting sqref="J7:K7">
    <cfRule type="cellIs" dxfId="4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26C88-85E1-4B39-B98A-7BF4E3C3B037}">
  <dimension ref="A1:L18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4">
        <v>1030</v>
      </c>
      <c r="D7" s="10">
        <v>26186538364.070011</v>
      </c>
      <c r="E7" s="11">
        <v>0.4247964950144672</v>
      </c>
      <c r="G7" s="10">
        <v>18970326759.673901</v>
      </c>
      <c r="H7" s="11">
        <v>0.44786444469188802</v>
      </c>
      <c r="J7" s="11">
        <v>0.38039469197420184</v>
      </c>
      <c r="K7" s="11">
        <v>4.964998249121888E-2</v>
      </c>
    </row>
    <row r="8" spans="1:11" ht="12.75" customHeight="1" x14ac:dyDescent="0.3">
      <c r="A8" s="23">
        <v>2</v>
      </c>
      <c r="B8" s="9" t="s">
        <v>61</v>
      </c>
      <c r="C8" s="24">
        <v>1025</v>
      </c>
      <c r="D8" s="10">
        <v>15238149096.395988</v>
      </c>
      <c r="E8" s="11">
        <v>0.24719236413234769</v>
      </c>
      <c r="G8" s="10">
        <v>11644452450.511375</v>
      </c>
      <c r="H8" s="11">
        <v>0.27491019509349873</v>
      </c>
      <c r="J8" s="11">
        <v>0.30861877457593923</v>
      </c>
      <c r="K8" s="11">
        <v>-4.9283137586957348E-3</v>
      </c>
    </row>
    <row r="9" spans="1:11" ht="12.75" customHeight="1" x14ac:dyDescent="0.3">
      <c r="A9" s="23">
        <v>3</v>
      </c>
      <c r="B9" s="9" t="s">
        <v>62</v>
      </c>
      <c r="C9" s="24">
        <v>1048</v>
      </c>
      <c r="D9" s="10">
        <v>13786449988.959394</v>
      </c>
      <c r="E9" s="11">
        <v>0.22364298604804067</v>
      </c>
      <c r="G9" s="10">
        <v>7107025194.9497137</v>
      </c>
      <c r="H9" s="11">
        <v>0.16778751007671763</v>
      </c>
      <c r="J9" s="11">
        <v>0.93983412339048855</v>
      </c>
      <c r="K9" s="11">
        <v>0.4750468583305365</v>
      </c>
    </row>
    <row r="10" spans="1:11" ht="12.75" customHeight="1" x14ac:dyDescent="0.3">
      <c r="A10" s="23">
        <v>4</v>
      </c>
      <c r="B10" s="9" t="s">
        <v>63</v>
      </c>
      <c r="C10" s="24">
        <v>3016</v>
      </c>
      <c r="D10" s="10">
        <v>4074306298.0299616</v>
      </c>
      <c r="E10" s="11">
        <v>6.6093158666333057E-2</v>
      </c>
      <c r="G10" s="10">
        <v>2677933880.5400138</v>
      </c>
      <c r="H10" s="11">
        <v>6.3222494031002274E-2</v>
      </c>
      <c r="J10" s="11">
        <v>0.52143648042884649</v>
      </c>
      <c r="K10" s="11">
        <v>0.15689793964629795</v>
      </c>
    </row>
    <row r="11" spans="1:11" ht="12.75" customHeight="1" x14ac:dyDescent="0.3">
      <c r="A11" s="23">
        <v>5</v>
      </c>
      <c r="B11" s="9" t="s">
        <v>65</v>
      </c>
      <c r="C11" s="24">
        <v>3005</v>
      </c>
      <c r="D11" s="10">
        <v>1309968571.0197818</v>
      </c>
      <c r="E11" s="11">
        <v>2.1250233605211225E-2</v>
      </c>
      <c r="G11" s="10">
        <v>868917486.16990435</v>
      </c>
      <c r="H11" s="11">
        <v>2.0513998116985788E-2</v>
      </c>
      <c r="J11" s="11">
        <v>0.50758684440105317</v>
      </c>
      <c r="K11" s="11">
        <v>0.14636669789449708</v>
      </c>
    </row>
    <row r="12" spans="1:11" ht="12.75" customHeight="1" x14ac:dyDescent="0.3">
      <c r="A12" s="23">
        <v>6</v>
      </c>
      <c r="B12" s="9" t="s">
        <v>64</v>
      </c>
      <c r="C12" s="24">
        <v>1057</v>
      </c>
      <c r="D12" s="10">
        <v>698752830.54999578</v>
      </c>
      <c r="E12" s="11">
        <v>1.1335127582435529E-2</v>
      </c>
      <c r="G12" s="10">
        <v>937810483.53999996</v>
      </c>
      <c r="H12" s="11">
        <v>2.2140471102991853E-2</v>
      </c>
      <c r="J12" s="11">
        <v>-0.25491040800442044</v>
      </c>
      <c r="K12" s="11">
        <v>-0.4334350300391</v>
      </c>
    </row>
    <row r="13" spans="1:11" ht="12.75" customHeight="1" x14ac:dyDescent="0.3">
      <c r="A13" s="23">
        <v>7</v>
      </c>
      <c r="B13" s="9" t="s">
        <v>66</v>
      </c>
      <c r="C13" s="24">
        <v>2007</v>
      </c>
      <c r="D13" s="10">
        <v>349820287.46999919</v>
      </c>
      <c r="E13" s="11">
        <v>5.6747642600254193E-3</v>
      </c>
      <c r="G13" s="10">
        <v>149732664.20999995</v>
      </c>
      <c r="H13" s="11">
        <v>3.5349911131315336E-3</v>
      </c>
      <c r="J13" s="11">
        <v>1.3362990922233009</v>
      </c>
      <c r="K13" s="11">
        <v>0.77651820562945861</v>
      </c>
    </row>
    <row r="14" spans="1:11" ht="12.75" customHeight="1" x14ac:dyDescent="0.3">
      <c r="A14" s="23">
        <v>8</v>
      </c>
      <c r="B14" s="9" t="s">
        <v>67</v>
      </c>
      <c r="C14" s="24">
        <v>1022</v>
      </c>
      <c r="D14" s="10">
        <v>916702.3</v>
      </c>
      <c r="E14" s="11">
        <v>1.4870691139001573E-5</v>
      </c>
      <c r="G14" s="10">
        <v>946809.12</v>
      </c>
      <c r="H14" s="11">
        <v>2.2352917065162055E-5</v>
      </c>
      <c r="J14" s="11">
        <v>-3.1798193916847683E-2</v>
      </c>
      <c r="K14" s="11">
        <v>-0.26378084854143991</v>
      </c>
    </row>
    <row r="15" spans="1:11" ht="12.75" customHeight="1" x14ac:dyDescent="0.3">
      <c r="A15" s="23">
        <v>9</v>
      </c>
      <c r="B15" s="9" t="s">
        <v>68</v>
      </c>
      <c r="C15" s="24">
        <v>1020</v>
      </c>
      <c r="D15" s="10">
        <v>0</v>
      </c>
      <c r="E15" s="11">
        <v>0</v>
      </c>
      <c r="G15" s="10">
        <v>150065.82999999999</v>
      </c>
      <c r="H15" s="11">
        <v>3.542856718896738E-6</v>
      </c>
      <c r="J15" s="11">
        <v>-1</v>
      </c>
      <c r="K15" s="11">
        <v>-1</v>
      </c>
    </row>
    <row r="16" spans="1:11" ht="12.75" customHeight="1" x14ac:dyDescent="0.3">
      <c r="A16" s="23"/>
      <c r="B16" s="25" t="s">
        <v>35</v>
      </c>
      <c r="C16" s="26">
        <v>9003</v>
      </c>
      <c r="D16" s="16">
        <v>61644902138.795143</v>
      </c>
      <c r="E16" s="27">
        <v>1</v>
      </c>
      <c r="G16" s="16">
        <v>42357295794.544914</v>
      </c>
      <c r="H16" s="27">
        <v>1</v>
      </c>
      <c r="J16" s="27">
        <v>0.45535499805760105</v>
      </c>
      <c r="K16" s="27">
        <v>0.10664968295764665</v>
      </c>
    </row>
    <row r="18" ht="12.75" customHeight="1" x14ac:dyDescent="0.3"/>
  </sheetData>
  <mergeCells count="2">
    <mergeCell ref="D5:E5"/>
    <mergeCell ref="G5:H5"/>
  </mergeCells>
  <conditionalFormatting sqref="J8:K16">
    <cfRule type="cellIs" dxfId="39" priority="2" operator="lessThan">
      <formula>0</formula>
    </cfRule>
  </conditionalFormatting>
  <conditionalFormatting sqref="J7:K7">
    <cfRule type="cellIs" dxfId="3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36BB7-854A-4B69-88CF-13E8C9C4784B}">
  <dimension ref="A1:L15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3">
        <v>1030</v>
      </c>
      <c r="D7" s="10">
        <v>1715502909.45</v>
      </c>
      <c r="E7" s="11">
        <v>0.44623266614327367</v>
      </c>
      <c r="G7" s="10">
        <v>1131988906.1703298</v>
      </c>
      <c r="H7" s="11">
        <v>0.41705405007346785</v>
      </c>
      <c r="J7" s="11">
        <v>0.51547678612308689</v>
      </c>
      <c r="K7" s="11">
        <v>0.15236619734095269</v>
      </c>
    </row>
    <row r="8" spans="1:11" ht="12.75" customHeight="1" x14ac:dyDescent="0.3">
      <c r="A8" s="23">
        <v>2</v>
      </c>
      <c r="B8" s="9" t="s">
        <v>62</v>
      </c>
      <c r="C8" s="24">
        <v>1048</v>
      </c>
      <c r="D8" s="10">
        <v>1241344445.7399743</v>
      </c>
      <c r="E8" s="11">
        <v>0.32289565851117419</v>
      </c>
      <c r="G8" s="10">
        <v>824387952.84981263</v>
      </c>
      <c r="H8" s="11">
        <v>0.30372588697088859</v>
      </c>
      <c r="J8" s="11">
        <v>0.5057770330689475</v>
      </c>
      <c r="K8" s="11">
        <v>0.14499052016496661</v>
      </c>
    </row>
    <row r="9" spans="1:11" ht="12.75" customHeight="1" x14ac:dyDescent="0.3">
      <c r="A9" s="23">
        <v>3</v>
      </c>
      <c r="B9" s="9" t="s">
        <v>63</v>
      </c>
      <c r="C9" s="24">
        <v>3016</v>
      </c>
      <c r="D9" s="10">
        <v>515004633.48998177</v>
      </c>
      <c r="E9" s="11">
        <v>0.1339618192498741</v>
      </c>
      <c r="G9" s="10">
        <v>374726961.65998936</v>
      </c>
      <c r="H9" s="11">
        <v>0.13805912423713107</v>
      </c>
      <c r="J9" s="11">
        <v>0.37434635396551519</v>
      </c>
      <c r="K9" s="11">
        <v>4.5050835651673005E-2</v>
      </c>
    </row>
    <row r="10" spans="1:11" ht="12.75" customHeight="1" x14ac:dyDescent="0.3">
      <c r="A10" s="23">
        <v>4</v>
      </c>
      <c r="B10" s="9" t="s">
        <v>61</v>
      </c>
      <c r="C10" s="24">
        <v>1025</v>
      </c>
      <c r="D10" s="10">
        <v>258976142.06997445</v>
      </c>
      <c r="E10" s="11">
        <v>6.7364277674372627E-2</v>
      </c>
      <c r="G10" s="10">
        <v>257203795.26993328</v>
      </c>
      <c r="H10" s="11">
        <v>9.4760543965483154E-2</v>
      </c>
      <c r="J10" s="11">
        <v>6.8908267787459732E-3</v>
      </c>
      <c r="K10" s="11">
        <v>-0.23436177721941598</v>
      </c>
    </row>
    <row r="11" spans="1:11" ht="12.75" customHeight="1" x14ac:dyDescent="0.3">
      <c r="A11" s="23">
        <v>5</v>
      </c>
      <c r="B11" s="9" t="s">
        <v>65</v>
      </c>
      <c r="C11" s="24">
        <v>3005</v>
      </c>
      <c r="D11" s="10">
        <v>89198215.549950406</v>
      </c>
      <c r="E11" s="11">
        <v>2.3202034412659726E-2</v>
      </c>
      <c r="G11" s="10">
        <v>76413610.029914171</v>
      </c>
      <c r="H11" s="11">
        <v>2.8152754298207773E-2</v>
      </c>
      <c r="J11" s="11">
        <v>0.16730796405288739</v>
      </c>
      <c r="K11" s="11">
        <v>-0.11238083487728123</v>
      </c>
    </row>
    <row r="12" spans="1:11" ht="12.75" customHeight="1" x14ac:dyDescent="0.3">
      <c r="A12" s="23">
        <v>6</v>
      </c>
      <c r="B12" s="9" t="s">
        <v>64</v>
      </c>
      <c r="C12" s="24">
        <v>1057</v>
      </c>
      <c r="D12" s="10">
        <v>22945882.340000261</v>
      </c>
      <c r="E12" s="11">
        <v>5.9686300717909724E-3</v>
      </c>
      <c r="G12" s="10">
        <v>47518495.149999999</v>
      </c>
      <c r="H12" s="11">
        <v>1.7507045120035803E-2</v>
      </c>
      <c r="J12" s="11">
        <v>-0.51711681383074559</v>
      </c>
      <c r="K12" s="11">
        <v>-0.6328163742914954</v>
      </c>
    </row>
    <row r="13" spans="1:11" ht="12.75" customHeight="1" x14ac:dyDescent="0.3">
      <c r="A13" s="23">
        <v>7</v>
      </c>
      <c r="B13" s="9" t="s">
        <v>66</v>
      </c>
      <c r="C13" s="24">
        <v>2007</v>
      </c>
      <c r="D13" s="10">
        <v>1441620.6300000004</v>
      </c>
      <c r="E13" s="11">
        <v>3.7499103834122383E-4</v>
      </c>
      <c r="G13" s="10">
        <v>2014146.729999616</v>
      </c>
      <c r="H13" s="11">
        <v>7.4206385469839208E-4</v>
      </c>
      <c r="J13" s="11">
        <v>-0.28425242881869128</v>
      </c>
      <c r="K13" s="11">
        <v>-0.45574665715055229</v>
      </c>
    </row>
    <row r="14" spans="1:11" ht="12.75" customHeight="1" x14ac:dyDescent="0.3">
      <c r="A14" s="23">
        <v>8</v>
      </c>
      <c r="B14" s="9" t="s">
        <v>67</v>
      </c>
      <c r="C14" s="24">
        <v>1022</v>
      </c>
      <c r="D14" s="10">
        <v>-296.41000000000003</v>
      </c>
      <c r="E14" s="11">
        <v>-7.7101486592018418E-8</v>
      </c>
      <c r="G14" s="10">
        <v>-3985.93</v>
      </c>
      <c r="H14" s="11">
        <v>-1.4685199128260759E-6</v>
      </c>
      <c r="J14" s="11">
        <v>-0.92563592436395015</v>
      </c>
      <c r="K14" s="11">
        <v>-0.9434536722408563</v>
      </c>
    </row>
    <row r="15" spans="1:11" ht="12.75" customHeight="1" x14ac:dyDescent="0.3">
      <c r="A15" s="23"/>
      <c r="B15" s="25" t="s">
        <v>35</v>
      </c>
      <c r="C15" s="26">
        <v>9003</v>
      </c>
      <c r="D15" s="16">
        <v>3844413552.8598814</v>
      </c>
      <c r="E15" s="27">
        <v>1</v>
      </c>
      <c r="G15" s="16">
        <v>2714249881.9299793</v>
      </c>
      <c r="H15" s="27">
        <v>1</v>
      </c>
      <c r="J15" s="27">
        <v>0.41638158610742737</v>
      </c>
      <c r="K15" s="27">
        <v>7.7014360966791484E-2</v>
      </c>
    </row>
  </sheetData>
  <mergeCells count="2">
    <mergeCell ref="D5:E5"/>
    <mergeCell ref="G5:H5"/>
  </mergeCells>
  <conditionalFormatting sqref="J8:K15">
    <cfRule type="cellIs" dxfId="37" priority="2" operator="lessThan">
      <formula>0</formula>
    </cfRule>
  </conditionalFormatting>
  <conditionalFormatting sqref="J7:K7">
    <cfRule type="cellIs" dxfId="3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B21E8-CCA2-42B4-84FF-576288DBB0C4}">
  <dimension ref="A1:L12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4">
        <v>3016</v>
      </c>
      <c r="D7" s="10">
        <v>2719043760.0099926</v>
      </c>
      <c r="E7" s="11">
        <v>0.58501162893246972</v>
      </c>
      <c r="G7" s="10">
        <v>1611904270.4100466</v>
      </c>
      <c r="H7" s="11">
        <v>0.57925018786977345</v>
      </c>
      <c r="J7" s="11">
        <v>0.68685188687930254</v>
      </c>
      <c r="K7" s="11">
        <v>0.28267955811672318</v>
      </c>
    </row>
    <row r="8" spans="1:11" ht="12.75" customHeight="1" x14ac:dyDescent="0.3">
      <c r="A8" s="23">
        <v>2</v>
      </c>
      <c r="B8" s="9" t="s">
        <v>60</v>
      </c>
      <c r="C8" s="24">
        <v>1030</v>
      </c>
      <c r="D8" s="10">
        <v>1208170725.22</v>
      </c>
      <c r="E8" s="11">
        <v>0.25994209228426612</v>
      </c>
      <c r="G8" s="10">
        <v>735779188.88999784</v>
      </c>
      <c r="H8" s="11">
        <v>0.26440790636207023</v>
      </c>
      <c r="J8" s="11">
        <v>0.64202894491030071</v>
      </c>
      <c r="K8" s="11">
        <v>0.24859626257341705</v>
      </c>
    </row>
    <row r="9" spans="1:11" ht="12.75" customHeight="1" x14ac:dyDescent="0.3">
      <c r="A9" s="23">
        <v>3</v>
      </c>
      <c r="B9" s="9" t="s">
        <v>62</v>
      </c>
      <c r="C9" s="24">
        <v>1048</v>
      </c>
      <c r="D9" s="10">
        <v>416113273.17000002</v>
      </c>
      <c r="E9" s="11">
        <v>8.952820375230329E-2</v>
      </c>
      <c r="G9" s="10">
        <v>177600845.09</v>
      </c>
      <c r="H9" s="11">
        <v>6.3822228635229655E-2</v>
      </c>
      <c r="J9" s="11">
        <v>1.3429689929635908</v>
      </c>
      <c r="K9" s="11">
        <v>0.78158998780593936</v>
      </c>
    </row>
    <row r="10" spans="1:11" ht="12.75" customHeight="1" x14ac:dyDescent="0.3">
      <c r="A10" s="23">
        <v>4</v>
      </c>
      <c r="B10" s="9" t="s">
        <v>61</v>
      </c>
      <c r="C10" s="24">
        <v>1025</v>
      </c>
      <c r="D10" s="10">
        <v>304221738.09999692</v>
      </c>
      <c r="E10" s="11">
        <v>6.5454354644844823E-2</v>
      </c>
      <c r="G10" s="10">
        <v>257363382.09000012</v>
      </c>
      <c r="H10" s="11">
        <v>9.2485509321536499E-2</v>
      </c>
      <c r="J10" s="11">
        <v>0.18207079666683268</v>
      </c>
      <c r="K10" s="11">
        <v>-0.10115519985793264</v>
      </c>
    </row>
    <row r="11" spans="1:11" ht="12.75" customHeight="1" x14ac:dyDescent="0.3">
      <c r="A11" s="23">
        <v>5</v>
      </c>
      <c r="B11" s="9" t="s">
        <v>64</v>
      </c>
      <c r="C11" s="24">
        <v>1057</v>
      </c>
      <c r="D11" s="10">
        <v>296162.51999999932</v>
      </c>
      <c r="E11" s="11">
        <v>6.3720386115929234E-5</v>
      </c>
      <c r="G11" s="10">
        <v>95080.23</v>
      </c>
      <c r="H11" s="11">
        <v>3.4167811390059084E-5</v>
      </c>
      <c r="J11" s="11">
        <v>2.114869621160985</v>
      </c>
      <c r="K11" s="11">
        <v>1.3685420281050757</v>
      </c>
    </row>
    <row r="12" spans="1:11" ht="12.75" customHeight="1" x14ac:dyDescent="0.3">
      <c r="A12" s="23"/>
      <c r="B12" s="25" t="s">
        <v>35</v>
      </c>
      <c r="C12" s="26">
        <v>9003</v>
      </c>
      <c r="D12" s="16">
        <v>4647845659.01999</v>
      </c>
      <c r="E12" s="27">
        <v>1</v>
      </c>
      <c r="G12" s="16">
        <v>2782742766.7100449</v>
      </c>
      <c r="H12" s="27">
        <v>1</v>
      </c>
      <c r="J12" s="27">
        <v>0.6702390586087128</v>
      </c>
      <c r="K12" s="27">
        <v>0.27004718926979909</v>
      </c>
    </row>
  </sheetData>
  <mergeCells count="2">
    <mergeCell ref="D5:E5"/>
    <mergeCell ref="G5:H5"/>
  </mergeCells>
  <conditionalFormatting sqref="J8:K12">
    <cfRule type="cellIs" dxfId="35" priority="2" operator="lessThan">
      <formula>0</formula>
    </cfRule>
  </conditionalFormatting>
  <conditionalFormatting sqref="J7:K7">
    <cfRule type="cellIs" dxfId="3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65141-8EE6-446C-8E21-1A4B76D414E1}">
  <dimension ref="A1:L11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3">
        <v>1030</v>
      </c>
      <c r="D7" s="10">
        <v>4101612002.8100004</v>
      </c>
      <c r="E7" s="11">
        <v>0.47304708466352002</v>
      </c>
      <c r="G7" s="10">
        <v>4135219402.58884</v>
      </c>
      <c r="H7" s="11">
        <v>0.64633598756117983</v>
      </c>
      <c r="J7" s="11">
        <v>-8.1271140674663567E-3</v>
      </c>
      <c r="K7" s="11">
        <v>-0.24578139614285321</v>
      </c>
    </row>
    <row r="8" spans="1:11" ht="12.75" customHeight="1" x14ac:dyDescent="0.3">
      <c r="A8" s="23">
        <v>2</v>
      </c>
      <c r="B8" s="9" t="s">
        <v>62</v>
      </c>
      <c r="C8" s="24">
        <v>1048</v>
      </c>
      <c r="D8" s="10">
        <v>2616219357.9399972</v>
      </c>
      <c r="E8" s="11">
        <v>0.30173379131568512</v>
      </c>
      <c r="G8" s="10">
        <v>1314825686.5399849</v>
      </c>
      <c r="H8" s="11">
        <v>0.20550763474571654</v>
      </c>
      <c r="J8" s="11">
        <v>0.98978418563199844</v>
      </c>
      <c r="K8" s="11">
        <v>0.51302880817580299</v>
      </c>
    </row>
    <row r="9" spans="1:11" ht="12.75" customHeight="1" x14ac:dyDescent="0.3">
      <c r="A9" s="23">
        <v>3</v>
      </c>
      <c r="B9" s="9" t="s">
        <v>61</v>
      </c>
      <c r="C9" s="24">
        <v>1025</v>
      </c>
      <c r="D9" s="10">
        <v>1782779444.0499594</v>
      </c>
      <c r="E9" s="11">
        <v>0.20561150543447695</v>
      </c>
      <c r="G9" s="10">
        <v>804832091.77999961</v>
      </c>
      <c r="H9" s="11">
        <v>0.12579548851407782</v>
      </c>
      <c r="J9" s="11">
        <v>1.2150948778733355</v>
      </c>
      <c r="K9" s="11">
        <v>0.68435470905127782</v>
      </c>
    </row>
    <row r="10" spans="1:11" ht="12.75" customHeight="1" x14ac:dyDescent="0.3">
      <c r="A10" s="23">
        <v>4</v>
      </c>
      <c r="B10" s="9" t="s">
        <v>64</v>
      </c>
      <c r="C10" s="24">
        <v>1057</v>
      </c>
      <c r="D10" s="10">
        <v>170010230.15999982</v>
      </c>
      <c r="E10" s="11">
        <v>1.9607618586317901E-2</v>
      </c>
      <c r="G10" s="10">
        <v>143063645.80000001</v>
      </c>
      <c r="H10" s="11">
        <v>2.2360889179025685E-2</v>
      </c>
      <c r="J10" s="11">
        <v>0.18835382119137778</v>
      </c>
      <c r="K10" s="11">
        <v>-9.6377597755776923E-2</v>
      </c>
    </row>
    <row r="11" spans="1:11" ht="12.75" customHeight="1" x14ac:dyDescent="0.3">
      <c r="A11" s="23"/>
      <c r="B11" s="25" t="s">
        <v>35</v>
      </c>
      <c r="C11" s="26">
        <v>9003</v>
      </c>
      <c r="D11" s="16">
        <v>8670621034.9599571</v>
      </c>
      <c r="E11" s="27">
        <v>1</v>
      </c>
      <c r="G11" s="16">
        <v>6397940826.7088251</v>
      </c>
      <c r="H11" s="27">
        <v>1</v>
      </c>
      <c r="J11" s="27">
        <v>0.35522057327626544</v>
      </c>
      <c r="K11" s="27">
        <v>3.0507621683724118E-2</v>
      </c>
    </row>
  </sheetData>
  <mergeCells count="2">
    <mergeCell ref="D5:E5"/>
    <mergeCell ref="G5:H5"/>
  </mergeCells>
  <conditionalFormatting sqref="J8:K11">
    <cfRule type="cellIs" dxfId="33" priority="2" operator="lessThan">
      <formula>0</formula>
    </cfRule>
  </conditionalFormatting>
  <conditionalFormatting sqref="J7:K7">
    <cfRule type="cellIs" dxfId="3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97B39-A68A-48BB-B180-86037D6AFF55}">
  <dimension ref="A1:L11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3">
        <v>1030</v>
      </c>
      <c r="D7" s="10">
        <v>4101612002.8100004</v>
      </c>
      <c r="E7" s="11">
        <v>0.47304708466352002</v>
      </c>
      <c r="G7" s="10">
        <v>4135219402.58884</v>
      </c>
      <c r="H7" s="11">
        <v>0.64633598756117983</v>
      </c>
      <c r="J7" s="11">
        <v>-8.1271140674663567E-3</v>
      </c>
      <c r="K7" s="11">
        <v>-0.24578139614285321</v>
      </c>
    </row>
    <row r="8" spans="1:11" ht="12.75" customHeight="1" x14ac:dyDescent="0.3">
      <c r="A8" s="23">
        <v>2</v>
      </c>
      <c r="B8" s="9" t="s">
        <v>62</v>
      </c>
      <c r="C8" s="24">
        <v>1048</v>
      </c>
      <c r="D8" s="10">
        <v>2616219357.9399972</v>
      </c>
      <c r="E8" s="11">
        <v>0.30173379131568512</v>
      </c>
      <c r="G8" s="10">
        <v>1314825686.5399849</v>
      </c>
      <c r="H8" s="11">
        <v>0.20550763474571654</v>
      </c>
      <c r="J8" s="11">
        <v>0.98978418563199844</v>
      </c>
      <c r="K8" s="11">
        <v>0.51302880817580299</v>
      </c>
    </row>
    <row r="9" spans="1:11" ht="12.75" customHeight="1" x14ac:dyDescent="0.3">
      <c r="A9" s="23">
        <v>3</v>
      </c>
      <c r="B9" s="9" t="s">
        <v>61</v>
      </c>
      <c r="C9" s="24">
        <v>1025</v>
      </c>
      <c r="D9" s="10">
        <v>1782779444.0499594</v>
      </c>
      <c r="E9" s="11">
        <v>0.20561150543447695</v>
      </c>
      <c r="G9" s="10">
        <v>804832091.77999961</v>
      </c>
      <c r="H9" s="11">
        <v>0.12579548851407782</v>
      </c>
      <c r="J9" s="11">
        <v>1.2150948778733355</v>
      </c>
      <c r="K9" s="11">
        <v>0.68435470905127782</v>
      </c>
    </row>
    <row r="10" spans="1:11" ht="12.75" customHeight="1" x14ac:dyDescent="0.3">
      <c r="A10" s="23">
        <v>4</v>
      </c>
      <c r="B10" s="9" t="s">
        <v>64</v>
      </c>
      <c r="C10" s="24">
        <v>1057</v>
      </c>
      <c r="D10" s="10">
        <v>170010230.15999982</v>
      </c>
      <c r="E10" s="11">
        <v>1.9607618586317901E-2</v>
      </c>
      <c r="G10" s="10">
        <v>143063645.80000001</v>
      </c>
      <c r="H10" s="11">
        <v>2.2360889179025685E-2</v>
      </c>
      <c r="J10" s="11">
        <v>0.18835382119137778</v>
      </c>
      <c r="K10" s="11">
        <v>-9.6377597755776923E-2</v>
      </c>
    </row>
    <row r="11" spans="1:11" ht="12.75" customHeight="1" x14ac:dyDescent="0.3">
      <c r="A11" s="23"/>
      <c r="B11" s="25" t="s">
        <v>35</v>
      </c>
      <c r="C11" s="26">
        <v>9003</v>
      </c>
      <c r="D11" s="16">
        <v>8670621034.9599571</v>
      </c>
      <c r="E11" s="27">
        <v>1</v>
      </c>
      <c r="G11" s="16">
        <v>6397940826.7088251</v>
      </c>
      <c r="H11" s="27">
        <v>1</v>
      </c>
      <c r="J11" s="27">
        <v>0.35522057327626544</v>
      </c>
      <c r="K11" s="27">
        <v>3.0507621683724118E-2</v>
      </c>
    </row>
  </sheetData>
  <mergeCells count="2">
    <mergeCell ref="D5:E5"/>
    <mergeCell ref="G5:H5"/>
  </mergeCells>
  <conditionalFormatting sqref="J8:K11">
    <cfRule type="cellIs" dxfId="31" priority="2" operator="lessThan">
      <formula>0</formula>
    </cfRule>
  </conditionalFormatting>
  <conditionalFormatting sqref="J7:K7">
    <cfRule type="cellIs" dxfId="3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7F9A6-AC4E-43EE-BDE2-26083BA8C75D}">
  <dimension ref="A1:L9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3">
        <v>1030</v>
      </c>
      <c r="D7" s="10">
        <v>22677497.300000001</v>
      </c>
      <c r="E7" s="11">
        <v>0.86160399028709056</v>
      </c>
      <c r="G7" s="10">
        <v>20154845.699999999</v>
      </c>
      <c r="H7" s="11">
        <v>0.89123561210028557</v>
      </c>
      <c r="J7" s="11">
        <v>0.12516352829235511</v>
      </c>
      <c r="K7" s="11">
        <v>-0.14442739845460029</v>
      </c>
    </row>
    <row r="8" spans="1:11" ht="12.75" customHeight="1" x14ac:dyDescent="0.3">
      <c r="A8" s="23">
        <v>2</v>
      </c>
      <c r="B8" s="9" t="s">
        <v>62</v>
      </c>
      <c r="C8" s="24">
        <v>1048</v>
      </c>
      <c r="D8" s="10">
        <v>3642595.87</v>
      </c>
      <c r="E8" s="11">
        <v>0.13839600971290938</v>
      </c>
      <c r="G8" s="10">
        <v>2459652</v>
      </c>
      <c r="H8" s="11">
        <v>0.10876438789971445</v>
      </c>
      <c r="J8" s="11">
        <v>0.48093952721767153</v>
      </c>
      <c r="K8" s="11">
        <v>0.12610411924391429</v>
      </c>
    </row>
    <row r="9" spans="1:11" ht="12.75" customHeight="1" x14ac:dyDescent="0.3">
      <c r="A9" s="23"/>
      <c r="B9" s="25" t="s">
        <v>35</v>
      </c>
      <c r="C9" s="26">
        <v>9003</v>
      </c>
      <c r="D9" s="16">
        <v>26320093.170000002</v>
      </c>
      <c r="E9" s="27">
        <v>1</v>
      </c>
      <c r="G9" s="16">
        <v>22614497.699999999</v>
      </c>
      <c r="H9" s="27">
        <v>1</v>
      </c>
      <c r="J9" s="27">
        <v>0.16385928704487673</v>
      </c>
      <c r="K9" s="27">
        <v>-0.11500320352454052</v>
      </c>
    </row>
  </sheetData>
  <mergeCells count="2">
    <mergeCell ref="D5:E5"/>
    <mergeCell ref="G5:H5"/>
  </mergeCells>
  <conditionalFormatting sqref="J8:K9">
    <cfRule type="cellIs" dxfId="29" priority="2" operator="lessThan">
      <formula>0</formula>
    </cfRule>
  </conditionalFormatting>
  <conditionalFormatting sqref="J7:K7">
    <cfRule type="cellIs" dxfId="2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C964F-F676-404D-8825-F26142CB017E}">
  <dimension ref="A1:L10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61</v>
      </c>
      <c r="C7" s="23">
        <v>1025</v>
      </c>
      <c r="D7" s="10">
        <v>11829321.74</v>
      </c>
      <c r="E7" s="11">
        <v>0.91352736084519437</v>
      </c>
      <c r="G7" s="10">
        <v>19743431.289999999</v>
      </c>
      <c r="H7" s="11">
        <v>0.96950921813662783</v>
      </c>
      <c r="J7" s="11">
        <v>-0.40084772670738733</v>
      </c>
      <c r="K7" s="11">
        <v>-0.54440554080099401</v>
      </c>
    </row>
    <row r="8" spans="1:11" ht="12.75" customHeight="1" x14ac:dyDescent="0.3">
      <c r="A8" s="23">
        <v>2</v>
      </c>
      <c r="B8" s="9" t="s">
        <v>62</v>
      </c>
      <c r="C8" s="24">
        <v>1048</v>
      </c>
      <c r="D8" s="10">
        <v>1119739.5</v>
      </c>
      <c r="E8" s="11">
        <v>8.6472639154805631E-2</v>
      </c>
      <c r="G8" s="10">
        <v>285517.83</v>
      </c>
      <c r="H8" s="11">
        <v>1.4020469089766141E-2</v>
      </c>
      <c r="J8" s="11">
        <v>2.9217848496536973</v>
      </c>
      <c r="K8" s="11">
        <v>1.9821191161536746</v>
      </c>
    </row>
    <row r="9" spans="1:11" ht="12.75" customHeight="1" x14ac:dyDescent="0.3">
      <c r="A9" s="23">
        <v>3</v>
      </c>
      <c r="B9" s="9" t="s">
        <v>60</v>
      </c>
      <c r="C9" s="24">
        <v>1030</v>
      </c>
      <c r="D9" s="10">
        <v>0</v>
      </c>
      <c r="E9" s="11">
        <v>0</v>
      </c>
      <c r="G9" s="10">
        <v>335407.32</v>
      </c>
      <c r="H9" s="11">
        <v>1.6470312773606121E-2</v>
      </c>
      <c r="J9" s="11">
        <v>-1</v>
      </c>
      <c r="K9" s="11">
        <v>-1</v>
      </c>
    </row>
    <row r="10" spans="1:11" ht="12.75" customHeight="1" x14ac:dyDescent="0.3">
      <c r="A10" s="23"/>
      <c r="B10" s="25" t="s">
        <v>35</v>
      </c>
      <c r="C10" s="26">
        <v>9003</v>
      </c>
      <c r="D10" s="16">
        <v>12949061.24</v>
      </c>
      <c r="E10" s="27">
        <v>1</v>
      </c>
      <c r="G10" s="16">
        <v>20364356.439999998</v>
      </c>
      <c r="H10" s="27">
        <v>1</v>
      </c>
      <c r="J10" s="27">
        <v>-0.36413108471401312</v>
      </c>
      <c r="K10" s="27">
        <v>-0.51648626318455859</v>
      </c>
    </row>
  </sheetData>
  <mergeCells count="2">
    <mergeCell ref="D5:E5"/>
    <mergeCell ref="G5:H5"/>
  </mergeCells>
  <conditionalFormatting sqref="J8:K10">
    <cfRule type="cellIs" dxfId="27" priority="2" operator="lessThan">
      <formula>0</formula>
    </cfRule>
  </conditionalFormatting>
  <conditionalFormatting sqref="J7:K7">
    <cfRule type="cellIs" dxfId="2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1EBBC-EA54-4D48-B970-8FAE53C59177}">
  <dimension ref="A1:L11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3">
        <v>1030</v>
      </c>
      <c r="D7" s="10">
        <v>184788148.34999999</v>
      </c>
      <c r="E7" s="11">
        <v>0.77526176426697424</v>
      </c>
      <c r="G7" s="10">
        <v>137715480.89999989</v>
      </c>
      <c r="H7" s="11">
        <v>0.73904915302455854</v>
      </c>
      <c r="J7" s="11">
        <v>0.34181100877236337</v>
      </c>
      <c r="K7" s="11">
        <v>2.0311009636045485E-2</v>
      </c>
    </row>
    <row r="8" spans="1:11" ht="12.75" customHeight="1" x14ac:dyDescent="0.3">
      <c r="A8" s="23">
        <v>2</v>
      </c>
      <c r="B8" s="9" t="s">
        <v>61</v>
      </c>
      <c r="C8" s="24">
        <v>1025</v>
      </c>
      <c r="D8" s="10">
        <v>45241269.429999895</v>
      </c>
      <c r="E8" s="11">
        <v>0.18980560533323426</v>
      </c>
      <c r="G8" s="10">
        <v>37481272.529999994</v>
      </c>
      <c r="H8" s="11">
        <v>0.20114298361048799</v>
      </c>
      <c r="J8" s="11">
        <v>0.20703664460134874</v>
      </c>
      <c r="K8" s="11">
        <v>-8.2171207815870395E-2</v>
      </c>
    </row>
    <row r="9" spans="1:11" ht="12.75" customHeight="1" x14ac:dyDescent="0.3">
      <c r="A9" s="23">
        <v>3</v>
      </c>
      <c r="B9" s="9" t="s">
        <v>62</v>
      </c>
      <c r="C9" s="24">
        <v>1048</v>
      </c>
      <c r="D9" s="10">
        <v>6883043.4299999448</v>
      </c>
      <c r="E9" s="11">
        <v>2.8877178762357368E-2</v>
      </c>
      <c r="G9" s="10">
        <v>9380685.3800000008</v>
      </c>
      <c r="H9" s="11">
        <v>5.0341381662915616E-2</v>
      </c>
      <c r="J9" s="11">
        <v>-0.26625367431308689</v>
      </c>
      <c r="K9" s="11">
        <v>-0.44206043214438961</v>
      </c>
    </row>
    <row r="10" spans="1:11" ht="12.75" customHeight="1" x14ac:dyDescent="0.3">
      <c r="A10" s="23">
        <v>4</v>
      </c>
      <c r="B10" s="9" t="s">
        <v>64</v>
      </c>
      <c r="C10" s="24">
        <v>1057</v>
      </c>
      <c r="D10" s="10">
        <v>1443352.0999999994</v>
      </c>
      <c r="E10" s="11">
        <v>6.0554516374342017E-3</v>
      </c>
      <c r="G10" s="10">
        <v>1763997.8</v>
      </c>
      <c r="H10" s="11">
        <v>9.4664817020377965E-3</v>
      </c>
      <c r="J10" s="11">
        <v>-0.18177216547549013</v>
      </c>
      <c r="K10" s="11">
        <v>-0.37782082387308191</v>
      </c>
    </row>
    <row r="11" spans="1:11" ht="12.75" customHeight="1" x14ac:dyDescent="0.3">
      <c r="A11" s="23"/>
      <c r="B11" s="25" t="s">
        <v>35</v>
      </c>
      <c r="C11" s="26">
        <v>9003</v>
      </c>
      <c r="D11" s="16">
        <v>238355813.30999982</v>
      </c>
      <c r="E11" s="27">
        <v>1</v>
      </c>
      <c r="G11" s="16">
        <v>186341436.6099999</v>
      </c>
      <c r="H11" s="27">
        <v>1</v>
      </c>
      <c r="J11" s="27">
        <v>0.27913478422334226</v>
      </c>
      <c r="K11" s="27">
        <v>-2.7347894286866126E-2</v>
      </c>
    </row>
  </sheetData>
  <mergeCells count="2">
    <mergeCell ref="D5:E5"/>
    <mergeCell ref="G5:H5"/>
  </mergeCells>
  <conditionalFormatting sqref="J8:K11">
    <cfRule type="cellIs" dxfId="25" priority="2" operator="lessThan">
      <formula>0</formula>
    </cfRule>
  </conditionalFormatting>
  <conditionalFormatting sqref="J7:K7">
    <cfRule type="cellIs" dxfId="2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BB6D-F479-4152-B89C-D6EAE6D86B3B}">
  <dimension ref="A1:L12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4">
        <v>1030</v>
      </c>
      <c r="D7" s="10">
        <v>4079239374.1100006</v>
      </c>
      <c r="E7" s="11">
        <v>0.4912159419697914</v>
      </c>
      <c r="G7" s="10">
        <v>2434079171.1852684</v>
      </c>
      <c r="H7" s="11">
        <v>0.44732400428819524</v>
      </c>
      <c r="J7" s="11">
        <v>0.67588606911402382</v>
      </c>
      <c r="K7" s="11">
        <v>0.27434116729832247</v>
      </c>
    </row>
    <row r="8" spans="1:11" ht="12.75" customHeight="1" x14ac:dyDescent="0.3">
      <c r="A8" s="23">
        <v>2</v>
      </c>
      <c r="B8" s="9" t="s">
        <v>62</v>
      </c>
      <c r="C8" s="24">
        <v>1048</v>
      </c>
      <c r="D8" s="10">
        <v>2259287388.7399459</v>
      </c>
      <c r="E8" s="11">
        <v>0.27206002910346394</v>
      </c>
      <c r="G8" s="10">
        <v>1292472197.8199899</v>
      </c>
      <c r="H8" s="11">
        <v>0.23752466468807248</v>
      </c>
      <c r="J8" s="11">
        <v>0.748035580611081</v>
      </c>
      <c r="K8" s="11">
        <v>0.32920354392143647</v>
      </c>
    </row>
    <row r="9" spans="1:11" ht="12.75" customHeight="1" x14ac:dyDescent="0.3">
      <c r="A9" s="23">
        <v>3</v>
      </c>
      <c r="B9" s="9" t="s">
        <v>61</v>
      </c>
      <c r="C9" s="24">
        <v>1025</v>
      </c>
      <c r="D9" s="10">
        <v>1772174334.3300035</v>
      </c>
      <c r="E9" s="11">
        <v>0.2134025991457118</v>
      </c>
      <c r="G9" s="10">
        <v>1540839731.2900004</v>
      </c>
      <c r="H9" s="11">
        <v>0.28316852086259753</v>
      </c>
      <c r="J9" s="11">
        <v>0.150135408856785</v>
      </c>
      <c r="K9" s="11">
        <v>-0.12543881921010946</v>
      </c>
    </row>
    <row r="10" spans="1:11" ht="12.75" customHeight="1" x14ac:dyDescent="0.3">
      <c r="A10" s="23">
        <v>4</v>
      </c>
      <c r="B10" s="9" t="s">
        <v>64</v>
      </c>
      <c r="C10" s="24">
        <v>1057</v>
      </c>
      <c r="D10" s="10">
        <v>193669802.82000068</v>
      </c>
      <c r="E10" s="11">
        <v>2.3321429781032757E-2</v>
      </c>
      <c r="G10" s="10">
        <v>174031942.13999999</v>
      </c>
      <c r="H10" s="11">
        <v>3.1982799143796169E-2</v>
      </c>
      <c r="J10" s="11">
        <v>0.11284055351288913</v>
      </c>
      <c r="K10" s="11">
        <v>-0.15379776936134959</v>
      </c>
    </row>
    <row r="11" spans="1:11" ht="12.75" customHeight="1" x14ac:dyDescent="0.3">
      <c r="A11" s="23">
        <v>5</v>
      </c>
      <c r="B11" s="9" t="s">
        <v>67</v>
      </c>
      <c r="C11" s="24">
        <v>1022</v>
      </c>
      <c r="D11" s="10">
        <v>0</v>
      </c>
      <c r="E11" s="11">
        <v>0</v>
      </c>
      <c r="G11" s="10">
        <v>59.95</v>
      </c>
      <c r="H11" s="11">
        <v>1.1017338455765513E-8</v>
      </c>
      <c r="J11" s="11">
        <v>-1</v>
      </c>
      <c r="K11" s="11">
        <v>-1</v>
      </c>
    </row>
    <row r="12" spans="1:11" ht="12.75" customHeight="1" x14ac:dyDescent="0.3">
      <c r="A12" s="23"/>
      <c r="B12" s="25" t="s">
        <v>35</v>
      </c>
      <c r="C12" s="26">
        <v>9003</v>
      </c>
      <c r="D12" s="16">
        <v>8304370899.9999514</v>
      </c>
      <c r="E12" s="27">
        <v>1</v>
      </c>
      <c r="G12" s="16">
        <v>5441423102.3852596</v>
      </c>
      <c r="H12" s="27">
        <v>1</v>
      </c>
      <c r="J12" s="27">
        <v>0.52613953073410369</v>
      </c>
      <c r="K12" s="27">
        <v>0.16047413180298364</v>
      </c>
    </row>
  </sheetData>
  <mergeCells count="2">
    <mergeCell ref="D5:E5"/>
    <mergeCell ref="G5:H5"/>
  </mergeCells>
  <conditionalFormatting sqref="J8:K12">
    <cfRule type="cellIs" dxfId="23" priority="2" operator="lessThan">
      <formula>0</formula>
    </cfRule>
  </conditionalFormatting>
  <conditionalFormatting sqref="J7:K7">
    <cfRule type="cellIs" dxfId="2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2D6E-22ED-4B10-9396-80B9BFA14533}">
  <dimension ref="A1:L13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61</v>
      </c>
      <c r="C7" s="23">
        <v>1025</v>
      </c>
      <c r="D7" s="10">
        <v>6963469258.2714128</v>
      </c>
      <c r="E7" s="11">
        <v>0.59104214474418715</v>
      </c>
      <c r="G7" s="10">
        <v>4295471990.8448896</v>
      </c>
      <c r="H7" s="11">
        <v>0.60800490471457846</v>
      </c>
      <c r="J7" s="11">
        <v>0.62111853438060627</v>
      </c>
      <c r="K7" s="11">
        <v>0.23269601884313462</v>
      </c>
    </row>
    <row r="8" spans="1:11" ht="12.75" customHeight="1" x14ac:dyDescent="0.3">
      <c r="A8" s="23">
        <v>2</v>
      </c>
      <c r="B8" s="9" t="s">
        <v>60</v>
      </c>
      <c r="C8" s="24">
        <v>1030</v>
      </c>
      <c r="D8" s="10">
        <v>2724335936.9700007</v>
      </c>
      <c r="E8" s="11">
        <v>0.23123493412105958</v>
      </c>
      <c r="G8" s="10">
        <v>1680100961.4795997</v>
      </c>
      <c r="H8" s="11">
        <v>0.23781079871372923</v>
      </c>
      <c r="J8" s="11">
        <v>0.62153108618590625</v>
      </c>
      <c r="K8" s="11">
        <v>0.23300972259592911</v>
      </c>
    </row>
    <row r="9" spans="1:11" ht="12.75" customHeight="1" x14ac:dyDescent="0.3">
      <c r="A9" s="23">
        <v>3</v>
      </c>
      <c r="B9" s="9" t="s">
        <v>62</v>
      </c>
      <c r="C9" s="24">
        <v>1048</v>
      </c>
      <c r="D9" s="10">
        <v>1962086096.4600041</v>
      </c>
      <c r="E9" s="11">
        <v>0.16653704232943575</v>
      </c>
      <c r="G9" s="10">
        <v>922983101.6000005</v>
      </c>
      <c r="H9" s="11">
        <v>0.13064414200291283</v>
      </c>
      <c r="J9" s="11">
        <v>1.1258093382844261</v>
      </c>
      <c r="K9" s="11">
        <v>0.61646212324874616</v>
      </c>
    </row>
    <row r="10" spans="1:11" ht="12.75" customHeight="1" x14ac:dyDescent="0.3">
      <c r="A10" s="23">
        <v>4</v>
      </c>
      <c r="B10" s="9" t="s">
        <v>64</v>
      </c>
      <c r="C10" s="24">
        <v>1057</v>
      </c>
      <c r="D10" s="10">
        <v>130870764.4599995</v>
      </c>
      <c r="E10" s="11">
        <v>1.1107988624904273E-2</v>
      </c>
      <c r="G10" s="10">
        <v>165197385.57999998</v>
      </c>
      <c r="H10" s="11">
        <v>2.3382953233716551E-2</v>
      </c>
      <c r="J10" s="11">
        <v>-0.20779155190308485</v>
      </c>
      <c r="K10" s="11">
        <v>-0.39760592495101876</v>
      </c>
    </row>
    <row r="11" spans="1:11" ht="12.75" customHeight="1" x14ac:dyDescent="0.3">
      <c r="A11" s="23">
        <v>5</v>
      </c>
      <c r="B11" s="9" t="s">
        <v>67</v>
      </c>
      <c r="C11" s="24">
        <v>1022</v>
      </c>
      <c r="D11" s="10">
        <v>917677.16</v>
      </c>
      <c r="E11" s="11">
        <v>7.7890180413289358E-5</v>
      </c>
      <c r="G11" s="10">
        <v>960551.34</v>
      </c>
      <c r="H11" s="11">
        <v>1.3596175861346684E-4</v>
      </c>
      <c r="J11" s="11">
        <v>-4.4634969745604547E-2</v>
      </c>
      <c r="K11" s="11">
        <v>-0.27354191296905517</v>
      </c>
    </row>
    <row r="12" spans="1:11" ht="12.75" customHeight="1" x14ac:dyDescent="0.3">
      <c r="A12" s="23">
        <v>6</v>
      </c>
      <c r="B12" s="9" t="s">
        <v>68</v>
      </c>
      <c r="C12" s="24">
        <v>1020</v>
      </c>
      <c r="D12" s="10">
        <v>0</v>
      </c>
      <c r="E12" s="11">
        <v>0</v>
      </c>
      <c r="G12" s="10">
        <v>150054.72</v>
      </c>
      <c r="H12" s="11">
        <v>2.1239576449345595E-5</v>
      </c>
      <c r="J12" s="11">
        <v>-1</v>
      </c>
      <c r="K12" s="11">
        <v>-1</v>
      </c>
    </row>
    <row r="13" spans="1:11" ht="12.75" customHeight="1" x14ac:dyDescent="0.3">
      <c r="A13" s="23"/>
      <c r="B13" s="25" t="s">
        <v>35</v>
      </c>
      <c r="C13" s="26">
        <v>9003</v>
      </c>
      <c r="D13" s="16">
        <v>11781679733.321417</v>
      </c>
      <c r="E13" s="27">
        <v>1</v>
      </c>
      <c r="G13" s="16">
        <v>7064864045.5644903</v>
      </c>
      <c r="H13" s="27">
        <v>1</v>
      </c>
      <c r="J13" s="27">
        <v>0.6676442260369142</v>
      </c>
      <c r="K13" s="27">
        <v>0.26807408260734111</v>
      </c>
    </row>
  </sheetData>
  <mergeCells count="2">
    <mergeCell ref="D5:E5"/>
    <mergeCell ref="G5:H5"/>
  </mergeCells>
  <conditionalFormatting sqref="J8:K13">
    <cfRule type="cellIs" dxfId="21" priority="2" operator="lessThan">
      <formula>0</formula>
    </cfRule>
  </conditionalFormatting>
  <conditionalFormatting sqref="J7:K7">
    <cfRule type="cellIs" dxfId="2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6C4A3-C8E5-4BB4-A788-14559BC9475E}">
  <dimension ref="A1:L11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3">
        <v>1030</v>
      </c>
      <c r="D7" s="10">
        <v>10904953113.629999</v>
      </c>
      <c r="E7" s="11">
        <v>0.55391987139534493</v>
      </c>
      <c r="G7" s="10">
        <v>7889361904.1999598</v>
      </c>
      <c r="H7" s="11">
        <v>0.55106528844936153</v>
      </c>
      <c r="J7" s="11">
        <v>0.38223512193358333</v>
      </c>
      <c r="K7" s="11">
        <v>5.1049442577433934E-2</v>
      </c>
    </row>
    <row r="8" spans="1:11" ht="12.75" customHeight="1" x14ac:dyDescent="0.3">
      <c r="A8" s="23">
        <v>2</v>
      </c>
      <c r="B8" s="9" t="s">
        <v>62</v>
      </c>
      <c r="C8" s="24">
        <v>1048</v>
      </c>
      <c r="D8" s="10">
        <v>4802559740.5300179</v>
      </c>
      <c r="E8" s="11">
        <v>0.24394724545104629</v>
      </c>
      <c r="G8" s="10">
        <v>2236053294.4799328</v>
      </c>
      <c r="H8" s="11">
        <v>0.1561864405098152</v>
      </c>
      <c r="J8" s="11">
        <v>1.1477841124743899</v>
      </c>
      <c r="K8" s="11">
        <v>0.63317170745524298</v>
      </c>
    </row>
    <row r="9" spans="1:11" ht="12.75" customHeight="1" x14ac:dyDescent="0.3">
      <c r="A9" s="23">
        <v>3</v>
      </c>
      <c r="B9" s="9" t="s">
        <v>61</v>
      </c>
      <c r="C9" s="24">
        <v>1025</v>
      </c>
      <c r="D9" s="10">
        <v>3965335700.3358421</v>
      </c>
      <c r="E9" s="11">
        <v>0.20142023705026685</v>
      </c>
      <c r="G9" s="10">
        <v>4179079283.6598401</v>
      </c>
      <c r="H9" s="11">
        <v>0.29190517038859265</v>
      </c>
      <c r="J9" s="11">
        <v>-5.1146094346602444E-2</v>
      </c>
      <c r="K9" s="11">
        <v>-0.27849296201551399</v>
      </c>
    </row>
    <row r="10" spans="1:11" ht="12.75" customHeight="1" x14ac:dyDescent="0.3">
      <c r="A10" s="23">
        <v>4</v>
      </c>
      <c r="B10" s="9" t="s">
        <v>64</v>
      </c>
      <c r="C10" s="24">
        <v>1057</v>
      </c>
      <c r="D10" s="10">
        <v>14029777.129999869</v>
      </c>
      <c r="E10" s="11">
        <v>7.1264610334193131E-4</v>
      </c>
      <c r="G10" s="10">
        <v>12070305.109999999</v>
      </c>
      <c r="H10" s="11">
        <v>8.4310065223056421E-4</v>
      </c>
      <c r="J10" s="11">
        <v>0.16233823438120765</v>
      </c>
      <c r="K10" s="11">
        <v>-0.11615980961051808</v>
      </c>
    </row>
    <row r="11" spans="1:11" ht="12.75" customHeight="1" x14ac:dyDescent="0.3">
      <c r="A11" s="23"/>
      <c r="B11" s="25" t="s">
        <v>35</v>
      </c>
      <c r="C11" s="26">
        <v>9003</v>
      </c>
      <c r="D11" s="16">
        <v>19686878331.625858</v>
      </c>
      <c r="E11" s="27">
        <v>1</v>
      </c>
      <c r="G11" s="16">
        <v>14316564787.449734</v>
      </c>
      <c r="H11" s="27">
        <v>1</v>
      </c>
      <c r="J11" s="27">
        <v>0.37511188081123192</v>
      </c>
      <c r="K11" s="27">
        <v>4.5632941077661027E-2</v>
      </c>
    </row>
  </sheetData>
  <mergeCells count="2">
    <mergeCell ref="D5:E5"/>
    <mergeCell ref="G5:H5"/>
  </mergeCells>
  <conditionalFormatting sqref="J8:K11">
    <cfRule type="cellIs" dxfId="19" priority="2" operator="lessThan">
      <formula>0</formula>
    </cfRule>
  </conditionalFormatting>
  <conditionalFormatting sqref="J7:K7">
    <cfRule type="cellIs" dxfId="1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52C63-F3A8-4B07-A4FD-8243B147396A}">
  <dimension ref="A1:L10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3">
        <v>1030</v>
      </c>
      <c r="D7" s="10">
        <v>10048312535.629999</v>
      </c>
      <c r="E7" s="11">
        <v>0.55089676144642974</v>
      </c>
      <c r="G7" s="10">
        <v>6886062666.3800001</v>
      </c>
      <c r="H7" s="11">
        <v>0.56846234281218611</v>
      </c>
      <c r="J7" s="11">
        <v>0.45922467198695882</v>
      </c>
      <c r="K7" s="11">
        <v>0.10959217701084234</v>
      </c>
    </row>
    <row r="8" spans="1:11" ht="12.75" customHeight="1" x14ac:dyDescent="0.3">
      <c r="A8" s="23">
        <v>2</v>
      </c>
      <c r="B8" s="9" t="s">
        <v>62</v>
      </c>
      <c r="C8" s="24">
        <v>1048</v>
      </c>
      <c r="D8" s="10">
        <v>4508180781.7400198</v>
      </c>
      <c r="E8" s="11">
        <v>0.24716012602805651</v>
      </c>
      <c r="G8" s="10">
        <v>1989268181.7499402</v>
      </c>
      <c r="H8" s="11">
        <v>0.16421925066124651</v>
      </c>
      <c r="J8" s="11">
        <v>1.2662508871851639</v>
      </c>
      <c r="K8" s="11">
        <v>0.723253659178134</v>
      </c>
    </row>
    <row r="9" spans="1:11" ht="12.75" customHeight="1" x14ac:dyDescent="0.3">
      <c r="A9" s="23">
        <v>3</v>
      </c>
      <c r="B9" s="9" t="s">
        <v>61</v>
      </c>
      <c r="C9" s="24">
        <v>1025</v>
      </c>
      <c r="D9" s="10">
        <v>3683426099.1958714</v>
      </c>
      <c r="E9" s="11">
        <v>0.20194311252551392</v>
      </c>
      <c r="G9" s="10">
        <v>3238158732.0498362</v>
      </c>
      <c r="H9" s="11">
        <v>0.26731840652656746</v>
      </c>
      <c r="J9" s="11">
        <v>0.13750634357080127</v>
      </c>
      <c r="K9" s="11">
        <v>-0.13504194086320331</v>
      </c>
    </row>
    <row r="10" spans="1:11" ht="12.75" customHeight="1" x14ac:dyDescent="0.3">
      <c r="A10" s="23"/>
      <c r="B10" s="25" t="s">
        <v>35</v>
      </c>
      <c r="C10" s="26">
        <v>9003</v>
      </c>
      <c r="D10" s="16">
        <v>18239919416.565887</v>
      </c>
      <c r="E10" s="27">
        <v>1</v>
      </c>
      <c r="G10" s="16">
        <v>12113489580.179775</v>
      </c>
      <c r="H10" s="27">
        <v>1</v>
      </c>
      <c r="J10" s="27">
        <v>0.50575268140819185</v>
      </c>
      <c r="K10" s="27">
        <v>0.14497200319990267</v>
      </c>
    </row>
  </sheetData>
  <mergeCells count="2">
    <mergeCell ref="D5:E5"/>
    <mergeCell ref="G5:H5"/>
  </mergeCells>
  <conditionalFormatting sqref="J8:K10">
    <cfRule type="cellIs" dxfId="17" priority="2" operator="lessThan">
      <formula>0</formula>
    </cfRule>
  </conditionalFormatting>
  <conditionalFormatting sqref="J7:K7">
    <cfRule type="cellIs" dxfId="1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5B90-F37C-45FE-9F11-7004B13C8943}">
  <dimension ref="A1:L8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62</v>
      </c>
      <c r="C7" s="23">
        <v>1048</v>
      </c>
      <c r="D7" s="10">
        <v>17408293.900000002</v>
      </c>
      <c r="E7" s="11">
        <v>1</v>
      </c>
      <c r="G7" s="10">
        <v>1024855</v>
      </c>
      <c r="H7" s="11">
        <v>1</v>
      </c>
      <c r="J7" s="11">
        <v>15.986104278166181</v>
      </c>
      <c r="K7" s="11">
        <v>11.916207344054582</v>
      </c>
    </row>
    <row r="8" spans="1:11" ht="12.75" customHeight="1" x14ac:dyDescent="0.3">
      <c r="A8" s="23"/>
      <c r="B8" s="25" t="s">
        <v>35</v>
      </c>
      <c r="C8" s="26">
        <v>9003</v>
      </c>
      <c r="D8" s="16">
        <v>17408293.900000002</v>
      </c>
      <c r="E8" s="27">
        <v>1</v>
      </c>
      <c r="G8" s="16">
        <v>1024855</v>
      </c>
      <c r="H8" s="27">
        <v>1</v>
      </c>
      <c r="J8" s="27">
        <v>15.986104278166181</v>
      </c>
      <c r="K8" s="27">
        <v>11.916207344054582</v>
      </c>
    </row>
  </sheetData>
  <mergeCells count="2">
    <mergeCell ref="D5:E5"/>
    <mergeCell ref="G5:H5"/>
  </mergeCells>
  <conditionalFormatting sqref="J7:K8">
    <cfRule type="cellIs" dxfId="15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BBC1B-3690-4D6C-ABAE-4390F8C8F382}">
  <dimension ref="A1:L11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3">
        <v>1030</v>
      </c>
      <c r="D7" s="10">
        <v>818228738.10000002</v>
      </c>
      <c r="E7" s="11">
        <v>0.83592025288812688</v>
      </c>
      <c r="G7" s="10">
        <v>450948069.47080189</v>
      </c>
      <c r="H7" s="11">
        <v>0.6460539539436464</v>
      </c>
      <c r="J7" s="11">
        <v>0.81446333512461999</v>
      </c>
      <c r="K7" s="11">
        <v>0.37971510540994613</v>
      </c>
    </row>
    <row r="8" spans="1:11" ht="12.75" customHeight="1" x14ac:dyDescent="0.3">
      <c r="A8" s="23">
        <v>2</v>
      </c>
      <c r="B8" s="9" t="s">
        <v>61</v>
      </c>
      <c r="C8" s="24">
        <v>1025</v>
      </c>
      <c r="D8" s="10">
        <v>84152801.738801315</v>
      </c>
      <c r="E8" s="11">
        <v>8.5972330272938866E-2</v>
      </c>
      <c r="G8" s="10">
        <v>66143198.226724602</v>
      </c>
      <c r="H8" s="11">
        <v>9.4760522627363494E-2</v>
      </c>
      <c r="J8" s="11">
        <v>0.27228201833155508</v>
      </c>
      <c r="K8" s="11">
        <v>-3.2558726840882679E-2</v>
      </c>
    </row>
    <row r="9" spans="1:11" ht="12.75" customHeight="1" x14ac:dyDescent="0.3">
      <c r="A9" s="23">
        <v>3</v>
      </c>
      <c r="B9" s="9" t="s">
        <v>64</v>
      </c>
      <c r="C9" s="24">
        <v>1057</v>
      </c>
      <c r="D9" s="10">
        <v>55544206.559999779</v>
      </c>
      <c r="E9" s="11">
        <v>5.6745167985569889E-2</v>
      </c>
      <c r="G9" s="10">
        <v>165495625.97</v>
      </c>
      <c r="H9" s="11">
        <v>0.23709848374286063</v>
      </c>
      <c r="J9" s="11">
        <v>-0.66437658859897319</v>
      </c>
      <c r="K9" s="11">
        <v>-0.74479247859400288</v>
      </c>
    </row>
    <row r="10" spans="1:11" ht="12.75" customHeight="1" x14ac:dyDescent="0.3">
      <c r="A10" s="23">
        <v>4</v>
      </c>
      <c r="B10" s="9" t="s">
        <v>62</v>
      </c>
      <c r="C10" s="24">
        <v>1048</v>
      </c>
      <c r="D10" s="10">
        <v>20910135.699996851</v>
      </c>
      <c r="E10" s="11">
        <v>2.1362248853364268E-2</v>
      </c>
      <c r="G10" s="10">
        <v>15416836.080000034</v>
      </c>
      <c r="H10" s="11">
        <v>2.2087039686129507E-2</v>
      </c>
      <c r="J10" s="11">
        <v>0.35631822194199558</v>
      </c>
      <c r="K10" s="11">
        <v>3.1342272026458451E-2</v>
      </c>
    </row>
    <row r="11" spans="1:11" ht="12.75" customHeight="1" x14ac:dyDescent="0.3">
      <c r="A11" s="23"/>
      <c r="B11" s="25" t="s">
        <v>35</v>
      </c>
      <c r="C11" s="26">
        <v>9003</v>
      </c>
      <c r="D11" s="16">
        <v>978835882.09879804</v>
      </c>
      <c r="E11" s="27">
        <v>1</v>
      </c>
      <c r="G11" s="16">
        <v>698003729.74752653</v>
      </c>
      <c r="H11" s="27">
        <v>1</v>
      </c>
      <c r="J11" s="27">
        <v>0.40233617727637472</v>
      </c>
      <c r="K11" s="27">
        <v>6.6334253879077432E-2</v>
      </c>
    </row>
  </sheetData>
  <mergeCells count="2">
    <mergeCell ref="D5:E5"/>
    <mergeCell ref="G5:H5"/>
  </mergeCells>
  <conditionalFormatting sqref="J8:K11">
    <cfRule type="cellIs" dxfId="14" priority="2" operator="lessThan">
      <formula>0</formula>
    </cfRule>
  </conditionalFormatting>
  <conditionalFormatting sqref="J7:K7">
    <cfRule type="cellIs" dxfId="1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31DD0-496F-4081-A7AD-05B393F5DF4B}">
  <dimension ref="A1:L9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3">
        <v>1030</v>
      </c>
      <c r="D7" s="10">
        <v>88541778.310000002</v>
      </c>
      <c r="E7" s="11">
        <v>0.97217669182461686</v>
      </c>
      <c r="G7" s="10">
        <v>0</v>
      </c>
      <c r="H7" s="11">
        <v>0</v>
      </c>
      <c r="J7" s="11">
        <v>0</v>
      </c>
      <c r="K7" s="11">
        <v>-0.23960155121283544</v>
      </c>
    </row>
    <row r="8" spans="1:11" ht="12.75" customHeight="1" x14ac:dyDescent="0.3">
      <c r="A8" s="23">
        <v>2</v>
      </c>
      <c r="B8" s="9" t="s">
        <v>61</v>
      </c>
      <c r="C8" s="24">
        <v>1025</v>
      </c>
      <c r="D8" s="10">
        <v>2534030.29</v>
      </c>
      <c r="E8" s="11">
        <v>2.7823308175383026E-2</v>
      </c>
      <c r="G8" s="10">
        <v>733205.41999999993</v>
      </c>
      <c r="H8" s="11">
        <v>1</v>
      </c>
      <c r="J8" s="11">
        <v>2.4560986878684017</v>
      </c>
      <c r="K8" s="11">
        <v>1.6280120811104872</v>
      </c>
    </row>
    <row r="9" spans="1:11" ht="12.75" customHeight="1" x14ac:dyDescent="0.3">
      <c r="A9" s="23"/>
      <c r="B9" s="25" t="s">
        <v>35</v>
      </c>
      <c r="C9" s="26">
        <v>9003</v>
      </c>
      <c r="D9" s="16">
        <v>91075808.600000009</v>
      </c>
      <c r="E9" s="27">
        <v>1</v>
      </c>
      <c r="G9" s="16">
        <v>733205.41999999993</v>
      </c>
      <c r="H9" s="27">
        <v>1</v>
      </c>
      <c r="J9" s="27">
        <v>123.21595110412579</v>
      </c>
      <c r="K9" s="27">
        <v>93.453616534199526</v>
      </c>
    </row>
  </sheetData>
  <mergeCells count="2">
    <mergeCell ref="D5:E5"/>
    <mergeCell ref="G5:H5"/>
  </mergeCells>
  <conditionalFormatting sqref="J9:K9">
    <cfRule type="cellIs" dxfId="12" priority="3" operator="lessThan">
      <formula>0</formula>
    </cfRule>
  </conditionalFormatting>
  <conditionalFormatting sqref="J8:K8">
    <cfRule type="cellIs" dxfId="11" priority="2" operator="lessThan">
      <formula>0</formula>
    </cfRule>
  </conditionalFormatting>
  <conditionalFormatting sqref="J7:K7">
    <cfRule type="cellIs" dxfId="1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8D5BF-77B9-4298-895A-CBEF17E3FBD7}">
  <dimension ref="A1:L11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3">
        <v>1030</v>
      </c>
      <c r="D7" s="10">
        <v>179001359.84</v>
      </c>
      <c r="E7" s="11">
        <v>0.97195390997188913</v>
      </c>
      <c r="G7" s="10">
        <v>133303537.0347999</v>
      </c>
      <c r="H7" s="11">
        <v>0.92513624045202425</v>
      </c>
      <c r="J7" s="11">
        <v>0.34281027961973987</v>
      </c>
      <c r="K7" s="11">
        <v>2.1070853638308851E-2</v>
      </c>
    </row>
    <row r="8" spans="1:11" ht="12.75" customHeight="1" x14ac:dyDescent="0.3">
      <c r="A8" s="23">
        <v>2</v>
      </c>
      <c r="B8" s="9" t="s">
        <v>64</v>
      </c>
      <c r="C8" s="24">
        <v>1057</v>
      </c>
      <c r="D8" s="10">
        <v>3563199.9500000109</v>
      </c>
      <c r="E8" s="11">
        <v>1.9347708456012757E-2</v>
      </c>
      <c r="G8" s="10">
        <v>9515746.6300000008</v>
      </c>
      <c r="H8" s="11">
        <v>6.6039973568548571E-2</v>
      </c>
      <c r="J8" s="11">
        <v>-0.62554699189169027</v>
      </c>
      <c r="K8" s="11">
        <v>-0.71526651349075376</v>
      </c>
    </row>
    <row r="9" spans="1:11" ht="12.75" customHeight="1" x14ac:dyDescent="0.3">
      <c r="A9" s="23">
        <v>3</v>
      </c>
      <c r="B9" s="9" t="s">
        <v>61</v>
      </c>
      <c r="C9" s="24">
        <v>1025</v>
      </c>
      <c r="D9" s="10">
        <v>1100435.9899999979</v>
      </c>
      <c r="E9" s="11">
        <v>5.9752231162395657E-3</v>
      </c>
      <c r="G9" s="10">
        <v>797055.62999999011</v>
      </c>
      <c r="H9" s="11">
        <v>5.531624031677498E-3</v>
      </c>
      <c r="J9" s="11">
        <v>0.38062633093754261</v>
      </c>
      <c r="K9" s="11">
        <v>4.9826120399621754E-2</v>
      </c>
    </row>
    <row r="10" spans="1:11" ht="12.75" customHeight="1" x14ac:dyDescent="0.3">
      <c r="A10" s="23">
        <v>4</v>
      </c>
      <c r="B10" s="9" t="s">
        <v>62</v>
      </c>
      <c r="C10" s="24">
        <v>1048</v>
      </c>
      <c r="D10" s="10">
        <v>501514.58999999962</v>
      </c>
      <c r="E10" s="11">
        <v>2.7231584558584016E-3</v>
      </c>
      <c r="G10" s="10">
        <v>474369.95000000007</v>
      </c>
      <c r="H10" s="11">
        <v>3.2921619477497277E-3</v>
      </c>
      <c r="J10" s="11">
        <v>5.7222511670478982E-2</v>
      </c>
      <c r="K10" s="11">
        <v>-0.19608964210289781</v>
      </c>
    </row>
    <row r="11" spans="1:11" ht="12.75" customHeight="1" x14ac:dyDescent="0.3">
      <c r="A11" s="23"/>
      <c r="B11" s="25" t="s">
        <v>35</v>
      </c>
      <c r="C11" s="26">
        <v>9003</v>
      </c>
      <c r="D11" s="16">
        <v>184166510.37000003</v>
      </c>
      <c r="E11" s="27">
        <v>1</v>
      </c>
      <c r="G11" s="16">
        <v>144090709.24479988</v>
      </c>
      <c r="H11" s="27">
        <v>1</v>
      </c>
      <c r="J11" s="27">
        <v>0.27812897400008074</v>
      </c>
      <c r="K11" s="27">
        <v>-2.8112710820408449E-2</v>
      </c>
    </row>
  </sheetData>
  <mergeCells count="2">
    <mergeCell ref="D5:E5"/>
    <mergeCell ref="G5:H5"/>
  </mergeCells>
  <conditionalFormatting sqref="J8:K11">
    <cfRule type="cellIs" dxfId="9" priority="2" operator="lessThan">
      <formula>0</formula>
    </cfRule>
  </conditionalFormatting>
  <conditionalFormatting sqref="J7:K7">
    <cfRule type="cellIs" dxfId="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94B1E-E9E7-47A4-86D1-926001CB96BF}">
  <dimension ref="A1:L11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3">
        <v>1030</v>
      </c>
      <c r="D7" s="10">
        <v>88214301.75999999</v>
      </c>
      <c r="E7" s="11">
        <v>0.85394043271755549</v>
      </c>
      <c r="G7" s="10">
        <v>159252859.8249</v>
      </c>
      <c r="H7" s="11">
        <v>0.92815769813389937</v>
      </c>
      <c r="J7" s="11">
        <v>-0.4460739866336314</v>
      </c>
      <c r="K7" s="11">
        <v>-0.5787955186933551</v>
      </c>
    </row>
    <row r="8" spans="1:11" ht="12.75" customHeight="1" x14ac:dyDescent="0.3">
      <c r="A8" s="23">
        <v>2</v>
      </c>
      <c r="B8" s="9" t="s">
        <v>61</v>
      </c>
      <c r="C8" s="24">
        <v>1025</v>
      </c>
      <c r="D8" s="10">
        <v>14945846.98</v>
      </c>
      <c r="E8" s="11">
        <v>0.14468020244783913</v>
      </c>
      <c r="G8" s="10">
        <v>11484030.439999999</v>
      </c>
      <c r="H8" s="11">
        <v>6.6931239226784942E-2</v>
      </c>
      <c r="J8" s="11">
        <v>0.30144613061474956</v>
      </c>
      <c r="K8" s="11">
        <v>-1.0382381100486948E-2</v>
      </c>
    </row>
    <row r="9" spans="1:11" ht="12.75" customHeight="1" x14ac:dyDescent="0.3">
      <c r="A9" s="23">
        <v>3</v>
      </c>
      <c r="B9" s="9" t="s">
        <v>64</v>
      </c>
      <c r="C9" s="24">
        <v>1057</v>
      </c>
      <c r="D9" s="10">
        <v>132256.39000000097</v>
      </c>
      <c r="E9" s="11">
        <v>1.2802808235509251E-3</v>
      </c>
      <c r="G9" s="10">
        <v>119029.86</v>
      </c>
      <c r="H9" s="11">
        <v>6.9372996496434923E-4</v>
      </c>
      <c r="J9" s="11">
        <v>0.11111942835185196</v>
      </c>
      <c r="K9" s="11">
        <v>-0.15510651026397082</v>
      </c>
    </row>
    <row r="10" spans="1:11" ht="12.75" customHeight="1" x14ac:dyDescent="0.3">
      <c r="A10" s="23">
        <v>4</v>
      </c>
      <c r="B10" s="9" t="s">
        <v>62</v>
      </c>
      <c r="C10" s="24">
        <v>1048</v>
      </c>
      <c r="D10" s="10">
        <v>10235.639999998806</v>
      </c>
      <c r="E10" s="11">
        <v>9.9084011054355607E-5</v>
      </c>
      <c r="G10" s="10">
        <v>723607.95000004512</v>
      </c>
      <c r="H10" s="11">
        <v>4.2173326743512587E-3</v>
      </c>
      <c r="J10" s="11">
        <v>-0.9858547159411416</v>
      </c>
      <c r="K10" s="11">
        <v>-0.98924394794399029</v>
      </c>
    </row>
    <row r="11" spans="1:11" ht="12.75" customHeight="1" x14ac:dyDescent="0.3">
      <c r="A11" s="23"/>
      <c r="B11" s="25" t="s">
        <v>35</v>
      </c>
      <c r="C11" s="26">
        <v>9003</v>
      </c>
      <c r="D11" s="16">
        <v>103302640.77</v>
      </c>
      <c r="E11" s="27">
        <v>1</v>
      </c>
      <c r="G11" s="16">
        <v>171579528.07490006</v>
      </c>
      <c r="H11" s="27">
        <v>1</v>
      </c>
      <c r="J11" s="27">
        <v>-0.3979314319776831</v>
      </c>
      <c r="K11" s="27">
        <v>-0.54218799481232072</v>
      </c>
    </row>
  </sheetData>
  <mergeCells count="2">
    <mergeCell ref="D5:E5"/>
    <mergeCell ref="G5:H5"/>
  </mergeCells>
  <conditionalFormatting sqref="J8:K11">
    <cfRule type="cellIs" dxfId="7" priority="2" operator="lessThan">
      <formula>0</formula>
    </cfRule>
  </conditionalFormatting>
  <conditionalFormatting sqref="J7:K7">
    <cfRule type="cellIs" dxfId="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D0C99-9F1C-4E0A-A13D-F58A4BA5648D}">
  <dimension ref="A1:L13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62</v>
      </c>
      <c r="C7" s="23">
        <v>1048</v>
      </c>
      <c r="D7" s="10">
        <v>438364127.74945873</v>
      </c>
      <c r="E7" s="11">
        <v>0.67724881920252922</v>
      </c>
      <c r="G7" s="10">
        <v>308936592.37999463</v>
      </c>
      <c r="H7" s="11">
        <v>0.40477361812212576</v>
      </c>
      <c r="J7" s="11">
        <v>0.41894530645391193</v>
      </c>
      <c r="K7" s="11">
        <v>7.8963809941382301E-2</v>
      </c>
    </row>
    <row r="8" spans="1:11" ht="12.75" customHeight="1" x14ac:dyDescent="0.3">
      <c r="A8" s="23">
        <v>2</v>
      </c>
      <c r="B8" s="9" t="s">
        <v>64</v>
      </c>
      <c r="C8" s="24">
        <v>1057</v>
      </c>
      <c r="D8" s="10">
        <v>106247196.11999586</v>
      </c>
      <c r="E8" s="11">
        <v>0.16414615968980958</v>
      </c>
      <c r="G8" s="10">
        <v>218939229.27000001</v>
      </c>
      <c r="H8" s="11">
        <v>0.28685764705879568</v>
      </c>
      <c r="J8" s="11">
        <v>-0.514718324010496</v>
      </c>
      <c r="K8" s="11">
        <v>-0.63099256635274581</v>
      </c>
    </row>
    <row r="9" spans="1:11" ht="12.75" customHeight="1" x14ac:dyDescent="0.3">
      <c r="A9" s="23">
        <v>3</v>
      </c>
      <c r="B9" s="9" t="s">
        <v>60</v>
      </c>
      <c r="C9" s="24">
        <v>1030</v>
      </c>
      <c r="D9" s="10">
        <v>71272478.219999999</v>
      </c>
      <c r="E9" s="11">
        <v>0.11011211607104998</v>
      </c>
      <c r="G9" s="10">
        <v>62087024.909404397</v>
      </c>
      <c r="H9" s="11">
        <v>8.1347403742016391E-2</v>
      </c>
      <c r="J9" s="11">
        <v>0.14794481333255627</v>
      </c>
      <c r="K9" s="11">
        <v>-0.12710454464865306</v>
      </c>
    </row>
    <row r="10" spans="1:11" ht="12.75" customHeight="1" x14ac:dyDescent="0.3">
      <c r="A10" s="23">
        <v>4</v>
      </c>
      <c r="B10" s="9" t="s">
        <v>61</v>
      </c>
      <c r="C10" s="24">
        <v>1025</v>
      </c>
      <c r="D10" s="10">
        <v>31388773.069998764</v>
      </c>
      <c r="E10" s="11">
        <v>4.8493953205091062E-2</v>
      </c>
      <c r="G10" s="10">
        <v>173279982.03999168</v>
      </c>
      <c r="H10" s="11">
        <v>0.22703417791374042</v>
      </c>
      <c r="J10" s="11">
        <v>-0.81885516895567034</v>
      </c>
      <c r="K10" s="11">
        <v>-0.8622577514680787</v>
      </c>
    </row>
    <row r="11" spans="1:11" ht="12.75" customHeight="1" x14ac:dyDescent="0.3">
      <c r="A11" s="23">
        <v>5</v>
      </c>
      <c r="B11" s="9" t="s">
        <v>68</v>
      </c>
      <c r="C11" s="24">
        <v>1020</v>
      </c>
      <c r="D11" s="10">
        <v>0</v>
      </c>
      <c r="E11" s="11">
        <v>0</v>
      </c>
      <c r="G11" s="10">
        <v>11.11</v>
      </c>
      <c r="H11" s="11">
        <v>1.4556498026641745E-8</v>
      </c>
      <c r="J11" s="11">
        <v>-1</v>
      </c>
      <c r="K11" s="11">
        <v>-1</v>
      </c>
    </row>
    <row r="12" spans="1:11" ht="12.75" customHeight="1" x14ac:dyDescent="0.3">
      <c r="A12" s="23">
        <v>6</v>
      </c>
      <c r="B12" s="9" t="s">
        <v>67</v>
      </c>
      <c r="C12" s="24">
        <v>1022</v>
      </c>
      <c r="D12" s="10">
        <v>-678.45</v>
      </c>
      <c r="E12" s="11">
        <v>-1.0481684798135797E-6</v>
      </c>
      <c r="G12" s="10">
        <v>-9816.24</v>
      </c>
      <c r="H12" s="11">
        <v>-1.2861393176331393E-5</v>
      </c>
      <c r="J12" s="11">
        <v>-0.93088494168846725</v>
      </c>
      <c r="K12" s="11">
        <v>-0.94744501687207605</v>
      </c>
    </row>
    <row r="13" spans="1:11" ht="12.75" customHeight="1" x14ac:dyDescent="0.3">
      <c r="A13" s="23"/>
      <c r="B13" s="25" t="s">
        <v>35</v>
      </c>
      <c r="C13" s="26">
        <v>9003</v>
      </c>
      <c r="D13" s="16">
        <v>647271896.70945334</v>
      </c>
      <c r="E13" s="27">
        <v>1</v>
      </c>
      <c r="G13" s="16">
        <v>763233023.46939075</v>
      </c>
      <c r="H13" s="27">
        <v>1</v>
      </c>
      <c r="J13" s="27">
        <v>-0.15193410556689313</v>
      </c>
      <c r="K13" s="27">
        <v>-0.35513200940376632</v>
      </c>
    </row>
  </sheetData>
  <mergeCells count="2">
    <mergeCell ref="D5:E5"/>
    <mergeCell ref="G5:H5"/>
  </mergeCells>
  <conditionalFormatting sqref="J8:K13">
    <cfRule type="cellIs" dxfId="5" priority="2" operator="lessThan">
      <formula>0</formula>
    </cfRule>
  </conditionalFormatting>
  <conditionalFormatting sqref="J7:K7">
    <cfRule type="cellIs" dxfId="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EB1BF-2B1D-4F87-B4E6-07E87F799A8F}">
  <dimension ref="A1:L10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61</v>
      </c>
      <c r="C7" s="23">
        <v>1025</v>
      </c>
      <c r="D7" s="10">
        <v>6487840038.2414093</v>
      </c>
      <c r="E7" s="11">
        <v>0.67650129256265068</v>
      </c>
      <c r="G7" s="10">
        <v>3972232155.0148916</v>
      </c>
      <c r="H7" s="11">
        <v>0.75811391135502659</v>
      </c>
      <c r="J7" s="11">
        <v>0.63329830308397139</v>
      </c>
      <c r="K7" s="11">
        <v>0.24195749607175987</v>
      </c>
    </row>
    <row r="8" spans="1:11" ht="12.75" customHeight="1" x14ac:dyDescent="0.3">
      <c r="A8" s="23">
        <v>2</v>
      </c>
      <c r="B8" s="9" t="s">
        <v>62</v>
      </c>
      <c r="C8" s="24">
        <v>1048</v>
      </c>
      <c r="D8" s="10">
        <v>1725815447.9700036</v>
      </c>
      <c r="E8" s="11">
        <v>0.17995455720156192</v>
      </c>
      <c r="G8" s="10">
        <v>689709202.50000155</v>
      </c>
      <c r="H8" s="11">
        <v>0.13163332876823561</v>
      </c>
      <c r="J8" s="11">
        <v>1.5022363652890363</v>
      </c>
      <c r="K8" s="11">
        <v>0.90269665066461591</v>
      </c>
    </row>
    <row r="9" spans="1:11" ht="12.75" customHeight="1" x14ac:dyDescent="0.3">
      <c r="A9" s="23">
        <v>3</v>
      </c>
      <c r="B9" s="9" t="s">
        <v>60</v>
      </c>
      <c r="C9" s="24">
        <v>1030</v>
      </c>
      <c r="D9" s="10">
        <v>1376629276.8299999</v>
      </c>
      <c r="E9" s="11">
        <v>0.14354415023578748</v>
      </c>
      <c r="G9" s="10">
        <v>577683051.85000169</v>
      </c>
      <c r="H9" s="11">
        <v>0.11025275987673777</v>
      </c>
      <c r="J9" s="11">
        <v>1.3830182873141457</v>
      </c>
      <c r="K9" s="11">
        <v>0.81204340910512185</v>
      </c>
    </row>
    <row r="10" spans="1:11" ht="12.75" customHeight="1" x14ac:dyDescent="0.3">
      <c r="A10" s="23"/>
      <c r="B10" s="25" t="s">
        <v>35</v>
      </c>
      <c r="C10" s="26">
        <v>9003</v>
      </c>
      <c r="D10" s="16">
        <v>9590284763.0414124</v>
      </c>
      <c r="E10" s="27">
        <v>1</v>
      </c>
      <c r="G10" s="16">
        <v>5239624409.3648949</v>
      </c>
      <c r="H10" s="27">
        <v>1</v>
      </c>
      <c r="J10" s="27">
        <v>0.83033821010156528</v>
      </c>
      <c r="K10" s="27">
        <v>0.39178633571710542</v>
      </c>
    </row>
  </sheetData>
  <mergeCells count="2">
    <mergeCell ref="D5:E5"/>
    <mergeCell ref="G5:H5"/>
  </mergeCells>
  <conditionalFormatting sqref="J8:K10">
    <cfRule type="cellIs" dxfId="3" priority="2" operator="lessThan">
      <formula>0</formula>
    </cfRule>
  </conditionalFormatting>
  <conditionalFormatting sqref="J7:K7">
    <cfRule type="cellIs" dxfId="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56B4-783D-44C4-9985-D8B077846428}">
  <dimension ref="A1:L13"/>
  <sheetViews>
    <sheetView showGridLines="0" zoomScale="80" zoomScaleNormal="80" workbookViewId="0">
      <pane xSplit="3" ySplit="6" topLeftCell="D7" activePane="bottomRight" state="frozen"/>
      <selection activeCell="B18" sqref="B18"/>
      <selection pane="topRight" activeCell="B18" sqref="B18"/>
      <selection pane="bottomLeft" activeCell="B18" sqref="B18"/>
      <selection pane="bottomRight" activeCell="D7" sqref="D7"/>
    </sheetView>
  </sheetViews>
  <sheetFormatPr defaultColWidth="9.3320312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3320312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57</v>
      </c>
      <c r="B3" s="5"/>
      <c r="C3" s="21"/>
    </row>
    <row r="4" spans="1:11" ht="22.5" customHeight="1" x14ac:dyDescent="0.3"/>
    <row r="5" spans="1:11" ht="22.5" customHeight="1" x14ac:dyDescent="0.3">
      <c r="D5" s="29" t="s">
        <v>58</v>
      </c>
      <c r="E5" s="30"/>
      <c r="G5" s="29" t="s">
        <v>59</v>
      </c>
      <c r="H5" s="30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60</v>
      </c>
      <c r="C7" s="23">
        <v>1030</v>
      </c>
      <c r="D7" s="10">
        <v>1304615932.22</v>
      </c>
      <c r="E7" s="11">
        <v>0.61806594767794276</v>
      </c>
      <c r="G7" s="10">
        <v>1077852322.308198</v>
      </c>
      <c r="H7" s="11">
        <v>0.61135031501165182</v>
      </c>
      <c r="J7" s="11">
        <v>0.21038467442941777</v>
      </c>
      <c r="K7" s="11">
        <v>-7.9625371128113631E-2</v>
      </c>
    </row>
    <row r="8" spans="1:11" ht="12.75" customHeight="1" x14ac:dyDescent="0.3">
      <c r="A8" s="23">
        <v>2</v>
      </c>
      <c r="B8" s="9" t="s">
        <v>61</v>
      </c>
      <c r="C8" s="24">
        <v>1025</v>
      </c>
      <c r="D8" s="10">
        <v>458375427.76000422</v>
      </c>
      <c r="E8" s="11">
        <v>0.21715681692517833</v>
      </c>
      <c r="G8" s="10">
        <v>309725540.24999797</v>
      </c>
      <c r="H8" s="11">
        <v>0.17567416489255183</v>
      </c>
      <c r="J8" s="11">
        <v>0.47994068358076647</v>
      </c>
      <c r="K8" s="11">
        <v>0.12534460009183079</v>
      </c>
    </row>
    <row r="9" spans="1:11" ht="12.75" customHeight="1" x14ac:dyDescent="0.3">
      <c r="A9" s="23">
        <v>3</v>
      </c>
      <c r="B9" s="9" t="s">
        <v>62</v>
      </c>
      <c r="C9" s="24">
        <v>1048</v>
      </c>
      <c r="D9" s="10">
        <v>220773246.4999994</v>
      </c>
      <c r="E9" s="11">
        <v>0.10459202777614703</v>
      </c>
      <c r="G9" s="10">
        <v>222025809.64000028</v>
      </c>
      <c r="H9" s="11">
        <v>0.12593148973641993</v>
      </c>
      <c r="J9" s="11">
        <v>-5.6415204251786255E-3</v>
      </c>
      <c r="K9" s="11">
        <v>-0.24389135459294242</v>
      </c>
    </row>
    <row r="10" spans="1:11" ht="12.75" customHeight="1" x14ac:dyDescent="0.3">
      <c r="A10" s="23">
        <v>4</v>
      </c>
      <c r="B10" s="9" t="s">
        <v>64</v>
      </c>
      <c r="C10" s="24">
        <v>1057</v>
      </c>
      <c r="D10" s="10">
        <v>126121485.95999947</v>
      </c>
      <c r="E10" s="11">
        <v>5.9750455147187576E-2</v>
      </c>
      <c r="G10" s="10">
        <v>152353959.12</v>
      </c>
      <c r="H10" s="11">
        <v>8.6414102352930386E-2</v>
      </c>
      <c r="J10" s="11">
        <v>-0.17218110583748469</v>
      </c>
      <c r="K10" s="11">
        <v>-0.37052779700211746</v>
      </c>
    </row>
    <row r="11" spans="1:11" ht="12.75" customHeight="1" x14ac:dyDescent="0.3">
      <c r="A11" s="23">
        <v>5</v>
      </c>
      <c r="B11" s="9" t="s">
        <v>67</v>
      </c>
      <c r="C11" s="24">
        <v>1022</v>
      </c>
      <c r="D11" s="10">
        <v>917677.16</v>
      </c>
      <c r="E11" s="11">
        <v>4.3475247354418905E-4</v>
      </c>
      <c r="G11" s="10">
        <v>960551.34</v>
      </c>
      <c r="H11" s="11">
        <v>5.4481801647587153E-4</v>
      </c>
      <c r="J11" s="11">
        <v>-4.4634969745604547E-2</v>
      </c>
      <c r="K11" s="11">
        <v>-0.27354191296905517</v>
      </c>
    </row>
    <row r="12" spans="1:11" ht="12.75" customHeight="1" x14ac:dyDescent="0.3">
      <c r="A12" s="23">
        <v>6</v>
      </c>
      <c r="B12" s="9" t="s">
        <v>68</v>
      </c>
      <c r="C12" s="24">
        <v>1020</v>
      </c>
      <c r="D12" s="10">
        <v>0</v>
      </c>
      <c r="E12" s="11">
        <v>0</v>
      </c>
      <c r="G12" s="10">
        <v>150054.72</v>
      </c>
      <c r="H12" s="11">
        <v>8.5109989970179307E-5</v>
      </c>
      <c r="J12" s="11">
        <v>-1</v>
      </c>
      <c r="K12" s="11">
        <v>-1</v>
      </c>
    </row>
    <row r="13" spans="1:11" ht="12.75" customHeight="1" x14ac:dyDescent="0.3">
      <c r="A13" s="23"/>
      <c r="B13" s="25" t="s">
        <v>35</v>
      </c>
      <c r="C13" s="26">
        <v>9003</v>
      </c>
      <c r="D13" s="16">
        <v>2110803769.6000035</v>
      </c>
      <c r="E13" s="27">
        <v>1</v>
      </c>
      <c r="G13" s="16">
        <v>1763068237.3781962</v>
      </c>
      <c r="H13" s="27">
        <v>1</v>
      </c>
      <c r="J13" s="27">
        <v>0.19723316707180549</v>
      </c>
      <c r="K13" s="27">
        <v>-8.9625756922054989E-2</v>
      </c>
    </row>
  </sheetData>
  <mergeCells count="2">
    <mergeCell ref="D5:E5"/>
    <mergeCell ref="G5:H5"/>
  </mergeCells>
  <conditionalFormatting sqref="J8:K13">
    <cfRule type="cellIs" dxfId="1" priority="2" operator="lessThan">
      <formula>0</formula>
    </cfRule>
  </conditionalFormatting>
  <conditionalFormatting sqref="J7:K7">
    <cfRule type="cellIs" dxfId="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23</vt:i4>
      </vt:variant>
    </vt:vector>
  </HeadingPairs>
  <TitlesOfParts>
    <vt:vector size="23" baseType="lpstr">
      <vt:lpstr>Genel</vt:lpstr>
      <vt:lpstr>Hayatdışı</vt:lpstr>
      <vt:lpstr>Hayat</vt:lpstr>
      <vt:lpstr>Genel Toplam</vt:lpstr>
      <vt:lpstr>Kaza</vt:lpstr>
      <vt:lpstr>Hastalık-Sağlık</vt:lpstr>
      <vt:lpstr>Kara Araçları</vt:lpstr>
      <vt:lpstr>Kasko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Genel Sorumluluk</vt:lpstr>
      <vt:lpstr>Kredi</vt:lpstr>
      <vt:lpstr>Kefalet</vt:lpstr>
      <vt:lpstr>Finansal Kayıplar</vt:lpstr>
      <vt:lpstr>Hukuksal Koruma</vt:lpstr>
      <vt:lpstr>Dev.Dest.Tarım Sigortaları</vt:lpstr>
      <vt:lpstr>Mühendislik Sigortaları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2026-09-11T13:04:45Z</dcterms:created>
  <dcterms:modified xsi:type="dcterms:W3CDTF">2026-09-15T08:20:04Z</dcterms:modified>
</cp:coreProperties>
</file>